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16457" windowHeight="6686" activeTab="0"/>
  </bookViews>
  <sheets>
    <sheet name="Introduction (eng)" sheetId="1" r:id="rId1"/>
    <sheet name="content standard (eng)" sheetId="2" r:id="rId2"/>
    <sheet name="content standard &quot;light&quot; (eng)" sheetId="3" r:id="rId3"/>
    <sheet name="collective inv (ger)" sheetId="4" r:id="rId4"/>
    <sheet name="change protocoll (ger)" sheetId="5" r:id="rId5"/>
  </sheets>
  <definedNames>
    <definedName name="Aktion">'change protocoll (ger)'!$B$2</definedName>
    <definedName name="_xlnm.Print_Area" localSheetId="4">'change protocoll (ger)'!$A$1:$G$142</definedName>
    <definedName name="_xlnm.Print_Titles" localSheetId="4">'change protocoll (ger)'!$1:$2</definedName>
    <definedName name="_xlnm.Print_Titles" localSheetId="1">'content standard (eng)'!$1:$3</definedName>
    <definedName name="_xlnm.Print_Titles" localSheetId="0">'Introduction (eng)'!$1:$1</definedName>
    <definedName name="Z_42652544_31BD_45A3_8FBB_98ED590BA4B1_.wvu.PrintTitles" localSheetId="1" hidden="1">'content standard (eng)'!$1:$3</definedName>
    <definedName name="Z_87041A85_8C5F_4DCE_9275_12C4024A066C_.wvu.FilterData" localSheetId="4" hidden="1">'change protocoll (ger)'!$A$8:$O$142</definedName>
    <definedName name="Z_87041A85_8C5F_4DCE_9275_12C4024A066C_.wvu.FilterData" localSheetId="1" hidden="1">'content standard (eng)'!$A$1:$J$114</definedName>
    <definedName name="Z_87041A85_8C5F_4DCE_9275_12C4024A066C_.wvu.PrintTitles" localSheetId="4" hidden="1">'change protocoll (ger)'!$1:$2</definedName>
    <definedName name="Z_87041A85_8C5F_4DCE_9275_12C4024A066C_.wvu.PrintTitles" localSheetId="1" hidden="1">'content standard (eng)'!$1:$3</definedName>
    <definedName name="Z_87041A85_8C5F_4DCE_9275_12C4024A066C_.wvu.PrintTitles" localSheetId="0" hidden="1">'Introduction (eng)'!$1:$1</definedName>
    <definedName name="Z_87041A85_8C5F_4DCE_9275_12C4024A066C_.wvu.Rows" localSheetId="4" hidden="1">'change protocoll (ger)'!$145:$155</definedName>
  </definedNames>
  <calcPr fullCalcOnLoad="1"/>
</workbook>
</file>

<file path=xl/sharedStrings.xml><?xml version="1.0" encoding="utf-8"?>
<sst xmlns="http://schemas.openxmlformats.org/spreadsheetml/2006/main" count="2000" uniqueCount="852">
  <si>
    <t>K-05-09</t>
  </si>
  <si>
    <t>Rechnungsreferenz</t>
  </si>
  <si>
    <t>Version 1.1</t>
  </si>
  <si>
    <t>K-01-07-a</t>
  </si>
  <si>
    <t>K-01-07-b</t>
  </si>
  <si>
    <t>Name des Zahlungsempfängers</t>
  </si>
  <si>
    <t>Aktion</t>
  </si>
  <si>
    <t>gültig ab Version</t>
  </si>
  <si>
    <t>Inhalt neu</t>
  </si>
  <si>
    <t>Inhalt alt</t>
  </si>
  <si>
    <t>Änderungs-datum</t>
  </si>
  <si>
    <t>mutiert</t>
  </si>
  <si>
    <t>neu</t>
  </si>
  <si>
    <t>gelöscht</t>
  </si>
  <si>
    <t>Erforderlich bei Sammelrechnungen und Gutschriften zu Sammelrechnungen, falls die Bestellnummern der entsprechenden Bestellungen im System des Kunden vorhanden sind und von diesem dem Rechnungssteller mitgeteilt wurden.</t>
  </si>
  <si>
    <t>Identifikation der Kontaktperson/Stelle/Abteilung</t>
  </si>
  <si>
    <t>P-06-04-a</t>
  </si>
  <si>
    <t>P-06-04-b</t>
  </si>
  <si>
    <t>P-05-03</t>
  </si>
  <si>
    <t>Kernstandard</t>
  </si>
  <si>
    <t>Geltungsbereich</t>
  </si>
  <si>
    <t>Fokus</t>
  </si>
  <si>
    <t>Definition Einzelrechnung</t>
  </si>
  <si>
    <t>Gliederung</t>
  </si>
  <si>
    <t>Prozesshypothesen</t>
  </si>
  <si>
    <t>Lieferadresse und/oder Organisationseinheit, an die geliefert wurde</t>
  </si>
  <si>
    <t>Datum der Lieferung bzw. Enddatum der Leistungserstellung, kann als Datum der letzten Lieferung genutzt werden</t>
  </si>
  <si>
    <t xml:space="preserve">Diese Inhalte sind im Vergleich zur Einzelrechnung nicht erforderlich. </t>
  </si>
  <si>
    <t xml:space="preserve">Diesen Inhalten kommt im Vergleich zur Einzelrechnung eine andere Bedeutung zu. </t>
  </si>
  <si>
    <t>Legende:</t>
  </si>
  <si>
    <t xml:space="preserve">Diese Inhalte können im Vergleich zur Einzelrechnung und abhängig vom Anwendungsfall von Rechnungsstellern zusätzlich gefordert werden. </t>
  </si>
  <si>
    <t>leer</t>
  </si>
  <si>
    <r>
      <t xml:space="preserve">swissDIGIN - Inhaltsstandard für die elektronische </t>
    </r>
    <r>
      <rPr>
        <b/>
        <sz val="14"/>
        <color indexed="9"/>
        <rFont val="Arial"/>
        <family val="2"/>
      </rPr>
      <t>Rechnung</t>
    </r>
  </si>
  <si>
    <t>Dokumenttyp</t>
  </si>
  <si>
    <t>Dokumentnummer</t>
  </si>
  <si>
    <t>Dokumentdatum</t>
  </si>
  <si>
    <t>Dokumentwährung</t>
  </si>
  <si>
    <t>verabschiedet per 20. April 2005 durch folgende Unternehmen 
ABB, Baloise, Bühler, RUAG, SBB, Swisscom, Syngenta, UBS
getragen durch folgende Service Provider
PayNet, PostFinance, Swisscom IT Services</t>
  </si>
  <si>
    <t>verabschiedet per 14. Mai 2007 durch die swissDIGIN-Partner Organisationen</t>
  </si>
  <si>
    <t>verabschiedet per 15. Mai 2007 durch die swissDIGIN-Partner Organisationen</t>
  </si>
  <si>
    <t>Empfehlungen für die elektronische Sammelrechnung und die elektronische Gutschrift</t>
  </si>
  <si>
    <t>Erläuterungen</t>
  </si>
  <si>
    <t>Niederlassung der Bank</t>
  </si>
  <si>
    <t>Ist die Preisbasis für MWST-befreite Rechnungsempfänger und wird von diesen teilweise zur Kontrolle verlangt. Alle Zu-/Abschläge für die jeweilige Rechnungsposition sollten bereits berücksichtigt sein.</t>
  </si>
  <si>
    <t>Alle Zu-/Abschläge für die jeweilige Rechnungsposition sollten bereits berücksichtigt sein. 
Ist in P-01-01 die Position als auftragsbezogener Zu-/Abschlag definiert, so wird dieses Feld mit der Berechnungsgrundlage (ein Betrag exkl. MWST)  für den Zu-/Abschlag gefüllt.</t>
  </si>
  <si>
    <t>Zur Information, falls Bank-Clearing Nummer nicht korrekt ist.</t>
  </si>
  <si>
    <t>Zur Information und falls Zahlungsempfänger vom Rechnungssteller abweicht, z.B. bei Abtretung von Forderungen.</t>
  </si>
  <si>
    <t>öffentlich</t>
  </si>
  <si>
    <t>Seite / Feld</t>
  </si>
  <si>
    <t>V_2.0</t>
  </si>
  <si>
    <t>info@swissdigin.ch</t>
  </si>
  <si>
    <t>Fachhochschule Nordwestschweiz FHNW
Institut für Wirtschaftsinformatik IWI
Competence Center E-Business Basel
Peter Merian-Strasse 86, CH-4002 Basel, Schweiz
Tel. +41 61 279 17 90
info@swissdigin.ch</t>
  </si>
  <si>
    <t>Christian Tanner
Fachhochschule beider Basel
Institut für angewandte Betriebsökonomie
Peter Merian-Strasse 86, 4002 Basel
Tel. +41 61 279 17 90
swissdigin@fhbb.ch</t>
  </si>
  <si>
    <t>Haftungsausschluss</t>
  </si>
  <si>
    <t>Status</t>
  </si>
  <si>
    <t>Version</t>
  </si>
  <si>
    <t>Verteiler</t>
  </si>
  <si>
    <t>Kontakt</t>
  </si>
  <si>
    <t>Die vorliegenden, durch das swissDIGIN-Projektteam erarbeiteten Dokumentationen gelten als Empfehlungen aus Sicht der beteiligten Unternehmen für den Markt Schweiz. Sie wurden nach bestem Wissen der Teilnehmenden definiert und erstellt. Aus ihnen können zu keiner Zeit Forderungen gegen Projektteammitglieder und / oder gegen die durch sie vertretenen Firmen und Organisationen geltend gemacht werden.</t>
  </si>
  <si>
    <t>Haftungsausschuss</t>
  </si>
  <si>
    <t>Empfehlungen el. Sammelrechnung und Gutschrift</t>
  </si>
  <si>
    <t>Gleicher Text ohne diesen Satz</t>
  </si>
  <si>
    <t xml:space="preserve">Der Untersuchungsschwerpunkt liegt auf Rechnungen für indirekte Güter (MRO-Güter) und Dienstleistungen, die in der Schweiz erbracht und konsumiert werden. Weiterführende, internationale Anforderungen werden so weit bekannt in Form von optionalen Feldern mitberücksichtigt. </t>
  </si>
  <si>
    <t>Definition Sammelrechnung</t>
  </si>
  <si>
    <t>Definition Gutschrift</t>
  </si>
  <si>
    <t>Gleicher Text ohne diesen Zusatz</t>
  </si>
  <si>
    <t>Rechnungsnummer</t>
  </si>
  <si>
    <t>Rechnungswährung</t>
  </si>
  <si>
    <t>K-05-06-a</t>
  </si>
  <si>
    <t>K-05-08-a</t>
  </si>
  <si>
    <t>K-05-08</t>
  </si>
  <si>
    <t>P-01 Positionsreferenz</t>
  </si>
  <si>
    <t>Alle Zu-/Abschläge für die jeweilige Rechnungsposition sind bereits berücksichtigt</t>
  </si>
  <si>
    <t>Alle Zu-/Abschläge für die jeweilige Rechnungsposition sollten bereits berücksichtigt sein.</t>
  </si>
  <si>
    <t>P-04-03.1</t>
  </si>
  <si>
    <t>Ergänzende Informationen zu Kontaktperson/ Stelle/Abteilung</t>
  </si>
  <si>
    <t>Ergänzung: "EU Direktive 2001/115"</t>
  </si>
  <si>
    <t>Ergänzung: "oder ISO-VAT-Nummer"</t>
  </si>
  <si>
    <t>Ergänzung: "Die Anforderungen der Schweizer Gesetzgebung sind im Standard berücksichtigt."</t>
  </si>
  <si>
    <t>Ergänzung:"Die Spalte Häufigkeit gibt an, wie oft ein Inhaltsfeld pro Rechnung bzw. pro Rechnungsposition auftreten kann. Der Buchstabe "n" ist ein Platzhalter für eine an dieser Stelle nicht genauer definierte Zahl, die auch grösser als 1 sein kann."</t>
  </si>
  <si>
    <t>Ergänzung: "Hinweis: Bei Rechnungen mit mehreren MWST-Sätzen ist pro MWST-Satz und Zu-/Abschlag eine separate Position zu generieren, damit der Steuerbetrag anteilsmässig richtig berechtet werden kann."</t>
  </si>
  <si>
    <t>Gliederung/Referenz</t>
  </si>
  <si>
    <t>Gesetzl. Richtlinien</t>
  </si>
  <si>
    <t>Einführung</t>
  </si>
  <si>
    <t>Empfehlung Sammel-RG</t>
  </si>
  <si>
    <t>Empfehlung Gutschrift</t>
  </si>
  <si>
    <t>Bereich</t>
  </si>
  <si>
    <t>Ganzer Text neu</t>
  </si>
  <si>
    <t>Wird z.T. im internationalen Geschäftsverkehr von den Steuerbehörden gefordert (Empfehlung gemäss OECD Tax Guidance Series - Tansaction Information Guidance). 
Im EU-Verkehr kommt die UIN-Nummer oder ISO-VAT-Nummer zur Anwendung.</t>
  </si>
  <si>
    <t>K-05-08-e</t>
  </si>
  <si>
    <t>K-05-08-b</t>
  </si>
  <si>
    <t>K-05-08-c</t>
  </si>
  <si>
    <t>K-05-08-d</t>
  </si>
  <si>
    <t>K-05-08-f</t>
  </si>
  <si>
    <r>
      <t xml:space="preserve">Code, der den Typ der jeweiligen Position charakterisiert. 
Default = Normalposition für bestelltes Produkt bzw. Leistung
Codierte Werte für Zu- oder Abschläge, die sich auf die ganze Bestellung / den ganzen Auftrag beziehen jedoch in der Bestellung nicht ausgewiesen sind z.B. Frachtkosten, Auftragsrabatt, Expresskosten, A-Konto-Zahlung o.ä. Dadurch sollen solche Zusatzpositionen identifiziert und allenfalls regelbasiert verarbeitet werden können. 
</t>
    </r>
    <r>
      <rPr>
        <sz val="10"/>
        <rFont val="Arial"/>
        <family val="0"/>
      </rPr>
      <t xml:space="preserve">Hinweis: Bei Rechnungen mit mehreren MWST-Sätzen ist pro MWST-Satz und Zu-/Abschlag eine separate Position zu generieren, damit der Steuerbetrag anteilsmässig richtig berechtet werden kann. 
Mögliche Codeliste: Edifact-Standard unter Allowance or Charge (ALC)
</t>
    </r>
    <r>
      <rPr>
        <b/>
        <i/>
        <sz val="10"/>
        <rFont val="Arial"/>
        <family val="2"/>
      </rPr>
      <t>Solche Zu-/Abschläge werden als eigenständige Rechnungspositionen geführt.</t>
    </r>
    <r>
      <rPr>
        <sz val="10"/>
        <rFont val="Arial"/>
        <family val="0"/>
      </rPr>
      <t xml:space="preserve"> </t>
    </r>
  </si>
  <si>
    <t>P-01-03</t>
  </si>
  <si>
    <t>K-05-07-a</t>
  </si>
  <si>
    <t xml:space="preserve">Der Schwerpunkt liegt bei branchenneutralen Rechnungen für Güter und Dienstleistungen, die zwischen Schweizer Unternehmen ausgetauscht werden. Weiterführende, internationale Anforderungen werden so weit bekannt in Form von optionalen Feldern mitberücksichtigt. </t>
  </si>
  <si>
    <t xml:space="preserve">Definition Sammelrechnung </t>
  </si>
  <si>
    <t xml:space="preserve">Definition Gutschrift </t>
  </si>
  <si>
    <t xml:space="preserve">Ziel ist die automatisierte Rechnungsabwicklung durch das System des Rechnungsempfängers. 
Es ist eine eindeutige Identifikation der Rechnung und der Rechnungspositionen zu einer Bestellung mit den entsprechenden Bestellpositionen möglich. Die Lieferanten-/Kreditorenstammdaten (speziell die Zahlungsinformationen, Zahlungsbedingungen) werden im System des Rechnungsempfängers gepflegt und die Kontierungsinformationen sind durch die Bestellung im System des Rechnungsempfängers vordefiniert. </t>
  </si>
  <si>
    <r>
      <t xml:space="preserve">Mit der Gutschrift vergütet der Leistungserbringer dem Leistungsempfänger einen </t>
    </r>
    <r>
      <rPr>
        <b/>
        <sz val="10"/>
        <rFont val="Arial"/>
        <family val="2"/>
      </rPr>
      <t>Betrag zur Richtigstellung einer bereits gestellten Rechnung</t>
    </r>
    <r>
      <rPr>
        <sz val="10"/>
        <rFont val="Arial"/>
        <family val="2"/>
      </rPr>
      <t xml:space="preserve"> z.B. im Falle von 
- Mängelrügen/Rücklieferungen durch den Rechnungsempfänger
- Korrektur von fehlerhaften Rechnungen mit einem zu hohen Rechnungsbetrag wegen Unterlieferung oder falschen Konditionen
- Kommissions-/Provisionsvergütungen
Das Dokument kann, muss aber nicht, einen konkreten Bezug zu einer konkreten Rechnung oder zu einer bzw. mehreren Rechnungs-/Bestellpositionen aufweisen.</t>
    </r>
  </si>
  <si>
    <t>Teils erforderlich bei Gutschriften. Rechnungsnummer, auf die sich die Gutschrift bezieht.</t>
  </si>
  <si>
    <t>Kopfdaten</t>
  </si>
  <si>
    <t>Positionsdaten</t>
  </si>
  <si>
    <t>Fussdaten</t>
  </si>
  <si>
    <t>bleiben unverändert</t>
  </si>
  <si>
    <t>Elektronische Gutschrift</t>
  </si>
  <si>
    <t>Elektronische Sammelrechnung</t>
  </si>
  <si>
    <t>zusätzlich benötigt</t>
  </si>
  <si>
    <t>nicht benötigt</t>
  </si>
  <si>
    <t>Lieferadresse und Organisationseinheit, an die geliefert wurde</t>
  </si>
  <si>
    <t>Zahlungsinformationen</t>
  </si>
  <si>
    <t>Rechnungsreferenz, falls sich die Gutschrift auf eine konkrete Rechnung bezieht</t>
  </si>
  <si>
    <t>Datum der Rechnung, falls sich die Gutschrift auf eine konkrete Rechnung bezieht</t>
  </si>
  <si>
    <t>andere Bedeutung</t>
  </si>
  <si>
    <t xml:space="preserve">restliche Lieferinformationen, falls nicht alle Bestellungen in einer Lieferung erfolgten </t>
  </si>
  <si>
    <t>Name der Bank</t>
  </si>
  <si>
    <t>K-05-07-b</t>
  </si>
  <si>
    <t>K-05-07-c</t>
  </si>
  <si>
    <t>K-05-07-d</t>
  </si>
  <si>
    <t>Informationen zur Lieferung</t>
  </si>
  <si>
    <t>V_1.1</t>
  </si>
  <si>
    <t>Änderungsprotokoll swissDIGIN-Inhaltsstandard</t>
  </si>
  <si>
    <t>Name und Adresse müssen den im Handelsregister bzw. Register der Steuerpflichtigen eingetragenen Daten entsprechen. Die Rechtsform ist mit dem Namen anzugeben.</t>
  </si>
  <si>
    <t>Kann zur automatischen Verarbeitung, Auswertung auf Seite der Rechnungsempfänger dienen. 
Mögliche Codeliste: Edifact-Standard unter Allowance or Charge (ALC)</t>
  </si>
  <si>
    <t xml:space="preserve">Betrag in der Rechnungswährung der als Berechnungsgrundlage für den Zu-/Abschlag dient. Dabei kann es sich um einen Totalbetrag handeln von dem der Zu-/Abschlag im Falle eines Prozentsatzes gerechnet wird oder um einen Betrag der mit einer Menge multipliziert wird.
</t>
  </si>
  <si>
    <t>Zahlenwert zur Mengeneinheit P-03-05</t>
  </si>
  <si>
    <t>Basiseinheit für P-03-04 z.B. Prozent, Kg, Stunden</t>
  </si>
  <si>
    <t>Entspricht dem Totalbetrag aller Positionen exkl. MWST  (n P-04-04)</t>
  </si>
  <si>
    <t>F-02-01 zuzüglich Total aller Mehrwertsteuerbeträge pro MWST-Satz (n F-01-03), 
Ergebnis ist in der Regel kaufmännisch gerundet auf nächste 5 Rappen.</t>
  </si>
  <si>
    <t>Freitext-Beschreibung des Zu-/Abschlags</t>
  </si>
  <si>
    <t>P-03-03</t>
  </si>
  <si>
    <t>P-03-04</t>
  </si>
  <si>
    <t>P-03-05</t>
  </si>
  <si>
    <t>P-03-06</t>
  </si>
  <si>
    <t>P-04-02</t>
  </si>
  <si>
    <t>F-02-01</t>
  </si>
  <si>
    <t>F-02-03</t>
  </si>
  <si>
    <t>Grundlagen</t>
  </si>
  <si>
    <t>Verweis auf Beilage</t>
  </si>
  <si>
    <t>Ort/Stadt</t>
  </si>
  <si>
    <t>PLZ</t>
  </si>
  <si>
    <t>Verweis auf Zusatzdokument / elektronische Beilagen zur gesamten Bestellung/Rechnung</t>
  </si>
  <si>
    <t>Verweis auf Zusatzdokument / elektronische Beilagen zu einzelnen Rechnungspositionen</t>
  </si>
  <si>
    <t>Land</t>
  </si>
  <si>
    <t>ESR-Referenznummer</t>
  </si>
  <si>
    <t>Bank-Clearing Nummer</t>
  </si>
  <si>
    <t>IBAN-Nummer</t>
  </si>
  <si>
    <t>K-01-01</t>
  </si>
  <si>
    <t>K-01-03</t>
  </si>
  <si>
    <t>K-01-04</t>
  </si>
  <si>
    <t>K-01-05</t>
  </si>
  <si>
    <t>K-01-06</t>
  </si>
  <si>
    <t>K-02-01</t>
  </si>
  <si>
    <t>K-02-05</t>
  </si>
  <si>
    <t>K-03-01</t>
  </si>
  <si>
    <t>K-03-02</t>
  </si>
  <si>
    <t>K-05-02</t>
  </si>
  <si>
    <t>K-05-05</t>
  </si>
  <si>
    <t>K-05-06</t>
  </si>
  <si>
    <t>P-01-01</t>
  </si>
  <si>
    <t>P-01-02</t>
  </si>
  <si>
    <t>K-04-03</t>
  </si>
  <si>
    <t>K-06-03</t>
  </si>
  <si>
    <t>Rechnungen mit Bestellbezug</t>
  </si>
  <si>
    <t>Rundungsdifferenz</t>
  </si>
  <si>
    <t>Falls anstelle einer ausgeschriebenen Bezeichnung ein Ländercode verlangt, wird in der Regel der ISO-Standard 3166-1 verwendet 
(Bsp: CH, DE, etc.)</t>
  </si>
  <si>
    <t>Erfüllungsreferenz</t>
  </si>
  <si>
    <t>Preiseinheit</t>
  </si>
  <si>
    <t>Zahlungsbedingungen</t>
  </si>
  <si>
    <t>Kontaktperson</t>
  </si>
  <si>
    <t>M</t>
  </si>
  <si>
    <t>O</t>
  </si>
  <si>
    <t>I</t>
  </si>
  <si>
    <t>Feldname</t>
  </si>
  <si>
    <t>Rechnungsdatum</t>
  </si>
  <si>
    <t>K-04-02-a</t>
  </si>
  <si>
    <t>K-04-02-c</t>
  </si>
  <si>
    <t>K-04-02-d</t>
  </si>
  <si>
    <t>K-04-02-e</t>
  </si>
  <si>
    <t>Bestellnummer laut Kundensystem</t>
  </si>
  <si>
    <t>Identifikation laut Kundensystem</t>
  </si>
  <si>
    <t xml:space="preserve">Kundennummer laut Lieferantensystem </t>
  </si>
  <si>
    <t>MWST-Nummer</t>
  </si>
  <si>
    <t>Name juristische Einheit</t>
  </si>
  <si>
    <t xml:space="preserve">Name Organisationseinheit </t>
  </si>
  <si>
    <t>Bestellpositionsnummer des Käufers</t>
  </si>
  <si>
    <t>Artikelnummer des Lieferanten</t>
  </si>
  <si>
    <t>Fakturierte Menge</t>
  </si>
  <si>
    <t>Zu-/Abschlag Code</t>
  </si>
  <si>
    <t>Zu-/Abschlag Beschreibung</t>
  </si>
  <si>
    <t>Zu-/Abschlag Betrag exkl. MWST</t>
  </si>
  <si>
    <t>MWST-Satz</t>
  </si>
  <si>
    <t>Zahlungsfrist</t>
  </si>
  <si>
    <t>K-02-04</t>
  </si>
  <si>
    <t>Steuerbasisbetrag</t>
  </si>
  <si>
    <t>Gesamtbetrag inkl. MWST</t>
  </si>
  <si>
    <t>Betrag des entsprechenden Zu-/Abschlags exkl. MWST</t>
  </si>
  <si>
    <t>Fakturierter Gesamtbetrag der Rechnungsposition exkl. MWST, nach Verrechnung aller Zu-/Abschläge</t>
  </si>
  <si>
    <t>Fakturierter Gesamtbetrag der Rechnungsposition inkl. MWST, nach Verrechnung aller Zu-/Abschläge</t>
  </si>
  <si>
    <t>Geschuldeter Steuerbetrag der Rechnungsposition</t>
  </si>
  <si>
    <t>P-02-02</t>
  </si>
  <si>
    <t>P-02-04</t>
  </si>
  <si>
    <t>P-02-05</t>
  </si>
  <si>
    <t>P-02-06</t>
  </si>
  <si>
    <t>P-02-07</t>
  </si>
  <si>
    <t>K-02-02</t>
  </si>
  <si>
    <t>K-02-03-a</t>
  </si>
  <si>
    <t>K-02-03-e</t>
  </si>
  <si>
    <t>K-03-05</t>
  </si>
  <si>
    <t>K-03-06-a</t>
  </si>
  <si>
    <t>K-03-06-b</t>
  </si>
  <si>
    <t>K-04-04</t>
  </si>
  <si>
    <t xml:space="preserve">Wird teilweise genutzt, um v.a. bei Rechnungen ohne Bestellbezug Kontierungsinformationen automatisiert der Position zuzuordnen 
(auch Warengruppen-Nummer verwendbar) </t>
  </si>
  <si>
    <t>Die Grösse dieses Feldes in den Systemen der Rechnungsempfänger reicht oft nicht aus, um den ganzen Inhalt zu übernehmen (teilweise nur 50 Zeichen).</t>
  </si>
  <si>
    <t>Zur Anwendung kommende MWST-Sätze, pro Rechnung sind mehrere Sätze möglich (Anzahl MWST-Sätze = n).</t>
  </si>
  <si>
    <t>K-03-03-a</t>
  </si>
  <si>
    <t>K-03-03-e</t>
  </si>
  <si>
    <t>K-03-04</t>
  </si>
  <si>
    <t>C</t>
  </si>
  <si>
    <t>P-02-03</t>
  </si>
  <si>
    <t>Rechnungsgesamtbetrag exkl. MWST</t>
  </si>
  <si>
    <t>Rechnungsgesamtbetrag inkl. MWST</t>
  </si>
  <si>
    <t>Erweiterter Standard</t>
  </si>
  <si>
    <t xml:space="preserve">Falls anstelle einer ausgeschriebenen Bezeichnung ein Ländercode verlangt, wird in der Regel der ISO-Standard 3166-1 verwendet (Bsp: CH, DE, etc.). </t>
  </si>
  <si>
    <t xml:space="preserve">z.B. Lieferschein-/Arbeitsrapport-Nummer etc. </t>
  </si>
  <si>
    <t>Zusatzinformationen bei Rechnungen ohne Bestellbezug, die nicht voll automatisiert verarbeitet werden.</t>
  </si>
  <si>
    <t>P-03-01</t>
  </si>
  <si>
    <t>P-03-02</t>
  </si>
  <si>
    <t>K-02-03-b</t>
  </si>
  <si>
    <t>K-03-03-b</t>
  </si>
  <si>
    <t>K-04-02-b</t>
  </si>
  <si>
    <t xml:space="preserve">Häufigkeit </t>
  </si>
  <si>
    <t>1:1
1:n
0:1
0:n</t>
  </si>
  <si>
    <t>Vertragsidentifikation</t>
  </si>
  <si>
    <t>Häufigkeit</t>
  </si>
  <si>
    <t>1:1</t>
  </si>
  <si>
    <t>0:1</t>
  </si>
  <si>
    <t>CHF</t>
  </si>
  <si>
    <t>Basel</t>
  </si>
  <si>
    <t>Schweiz</t>
  </si>
  <si>
    <t>Liefer Group AG</t>
  </si>
  <si>
    <t xml:space="preserve">Name, Telefonnummer, Referenz, E-Mail-Adresse etc. für Rückfragen bei fehlerhaften Rechnungen oder Unklarheiten. </t>
  </si>
  <si>
    <t>Zürich</t>
  </si>
  <si>
    <t>Zu-/Abschlag Berechnungsgrundlage</t>
  </si>
  <si>
    <t>Zu-/Abschlag Menge</t>
  </si>
  <si>
    <t>0:n</t>
  </si>
  <si>
    <t xml:space="preserve">Referenznummer, die vom Rechnungssteller geliefert wird, damit er die Zahlung automatisiert mit der entsprechenden Rechnung abgleichen kann. </t>
  </si>
  <si>
    <t>10
20
30</t>
  </si>
  <si>
    <t>2000
500
1</t>
  </si>
  <si>
    <t xml:space="preserve">1295.80
</t>
  </si>
  <si>
    <t>1000.80
200.00
95.00</t>
  </si>
  <si>
    <t>50.04
20.00
95.00</t>
  </si>
  <si>
    <t>1095.80
200.00</t>
  </si>
  <si>
    <t>Geschuldeter Steuerbetrag</t>
  </si>
  <si>
    <t>Klassifikation</t>
  </si>
  <si>
    <t xml:space="preserve">Dient zur Identifikation der rechnungsstellenden Organisationseinheit bei Lieferanten mit einer Konzernstruktur, wenn der Kunde alle Organisationseinheiten des Lieferantenkonzerns unter der selben Kreditoren-/Lieferanten-Nummer (K-02-01) führt. </t>
  </si>
  <si>
    <t>Rechnungen ohne Bestellbezug</t>
  </si>
  <si>
    <t>K-06-01-a</t>
  </si>
  <si>
    <t>K-06-01-b</t>
  </si>
  <si>
    <t>K-06-02</t>
  </si>
  <si>
    <t>F-02-02</t>
  </si>
  <si>
    <t>Begründung Steuerbefreiung/-reduktion</t>
  </si>
  <si>
    <t>Positionstyp</t>
  </si>
  <si>
    <t xml:space="preserve">z.B. für EAN-Nummer, Branchenspezifische Nummerierungen etc. </t>
  </si>
  <si>
    <t>Fälligkeitsdatum</t>
  </si>
  <si>
    <t>P-04-01</t>
  </si>
  <si>
    <t>P-05-01-a</t>
  </si>
  <si>
    <t>P-05-01-b</t>
  </si>
  <si>
    <t>P-05-02</t>
  </si>
  <si>
    <t>Adresse</t>
  </si>
  <si>
    <t>Skonto-Satz</t>
  </si>
  <si>
    <t>Skonto Verfalldatum</t>
  </si>
  <si>
    <t xml:space="preserve">Fakturierter Preis pro Einheit bzw. Preiseinheit inkl. MWST </t>
  </si>
  <si>
    <t xml:space="preserve">Fakturierter Preis pro Einheit bzw. Preiseinheit exkl. MWST </t>
  </si>
  <si>
    <t>Zu-/Abschlag Mengeneinheit</t>
  </si>
  <si>
    <t>K-01-02</t>
  </si>
  <si>
    <t>K-02-03-c</t>
  </si>
  <si>
    <t>K-02-03-d</t>
  </si>
  <si>
    <t>Informationen zu Strasse und/oder Postfach</t>
  </si>
  <si>
    <t>K-03-03-c</t>
  </si>
  <si>
    <t>K-03-03-d</t>
  </si>
  <si>
    <t>Startdatum der Leistungserstellung</t>
  </si>
  <si>
    <t>Datum der Lieferung bzw. Enddatum der Leistungserstellung</t>
  </si>
  <si>
    <t>0:3</t>
  </si>
  <si>
    <t>Empfohlenes Datumsformat: ISO 8601 (YYYYMMDD, Bsp: 20040519)</t>
  </si>
  <si>
    <t>Prozentsatz</t>
  </si>
  <si>
    <t>Post- bzw. Bank-Konto Nummer</t>
  </si>
  <si>
    <t>F-01-01</t>
  </si>
  <si>
    <t>F-01-02</t>
  </si>
  <si>
    <t>F-01-03</t>
  </si>
  <si>
    <t>F-01-04</t>
  </si>
  <si>
    <t>P-02-01</t>
  </si>
  <si>
    <t>P-04-03</t>
  </si>
  <si>
    <t>P-04-04</t>
  </si>
  <si>
    <t>P-04-05</t>
  </si>
  <si>
    <t>P-04-06</t>
  </si>
  <si>
    <t>P-06-01-a</t>
  </si>
  <si>
    <t>P-06-01-b</t>
  </si>
  <si>
    <t>P-06-02</t>
  </si>
  <si>
    <t>P-06-03</t>
  </si>
  <si>
    <t>Anzahl Tage innerhalb derer die Rechnung bezahlt werden muss</t>
  </si>
  <si>
    <t>K-05-01</t>
  </si>
  <si>
    <t xml:space="preserve">K-05-03 </t>
  </si>
  <si>
    <t>K-05-04-a</t>
  </si>
  <si>
    <t>K-05-04-b</t>
  </si>
  <si>
    <r>
      <t>Anforderung wird vereinzelt bei kundenspezifischen Produkte</t>
    </r>
    <r>
      <rPr>
        <sz val="10"/>
        <color indexed="10"/>
        <rFont val="Arial"/>
        <family val="2"/>
      </rPr>
      <t xml:space="preserve">n </t>
    </r>
    <r>
      <rPr>
        <sz val="10"/>
        <rFont val="Arial"/>
        <family val="0"/>
      </rPr>
      <t>gestellt.</t>
    </r>
  </si>
  <si>
    <r>
      <t xml:space="preserve">Beschreibt den Typ des Dokuments </t>
    </r>
    <r>
      <rPr>
        <b/>
        <sz val="10"/>
        <rFont val="Arial"/>
        <family val="2"/>
      </rPr>
      <t>Rechnung,</t>
    </r>
    <r>
      <rPr>
        <sz val="10"/>
        <rFont val="Arial"/>
        <family val="0"/>
      </rPr>
      <t xml:space="preserve"> </t>
    </r>
    <r>
      <rPr>
        <b/>
        <sz val="10"/>
        <rFont val="Arial"/>
        <family val="2"/>
      </rPr>
      <t>Teil</t>
    </r>
    <r>
      <rPr>
        <sz val="10"/>
        <rFont val="Arial"/>
        <family val="0"/>
      </rPr>
      <t xml:space="preserve">-Rechnung, </t>
    </r>
    <r>
      <rPr>
        <b/>
        <sz val="10"/>
        <rFont val="Arial"/>
        <family val="2"/>
      </rPr>
      <t>End</t>
    </r>
    <r>
      <rPr>
        <sz val="10"/>
        <rFont val="Arial"/>
        <family val="0"/>
      </rPr>
      <t xml:space="preserve">-Rechung, </t>
    </r>
    <r>
      <rPr>
        <b/>
        <sz val="10"/>
        <rFont val="Arial"/>
        <family val="2"/>
      </rPr>
      <t>Proforma</t>
    </r>
    <r>
      <rPr>
        <sz val="10"/>
        <rFont val="Arial"/>
        <family val="0"/>
      </rPr>
      <t xml:space="preserve">-Rechnung, </t>
    </r>
    <r>
      <rPr>
        <b/>
        <sz val="10"/>
        <color indexed="8"/>
        <rFont val="Arial"/>
        <family val="2"/>
      </rPr>
      <t>Gutschrift.</t>
    </r>
    <r>
      <rPr>
        <b/>
        <sz val="10"/>
        <color indexed="10"/>
        <rFont val="Arial"/>
        <family val="2"/>
      </rPr>
      <t xml:space="preserve"> </t>
    </r>
  </si>
  <si>
    <t>F-02-04</t>
  </si>
  <si>
    <t>Vorauszahlung</t>
  </si>
  <si>
    <t>F-02-05</t>
  </si>
  <si>
    <t>Zu bezahlender Rechnungsgesamtbetrag</t>
  </si>
  <si>
    <t>Betrag entspricht Rechnungsgesamtbetrag inkl. MWST (F-02-02) abzüglich aller Vorauszahlungen.</t>
  </si>
  <si>
    <t>K-02-02.1</t>
  </si>
  <si>
    <t>F-02-02.1</t>
  </si>
  <si>
    <t>K-04-01-a</t>
  </si>
  <si>
    <t>K-04-01-b</t>
  </si>
  <si>
    <t>K-01-07</t>
  </si>
  <si>
    <t>K-02-03-a1</t>
  </si>
  <si>
    <t>K-03-03-a1</t>
  </si>
  <si>
    <t>Referenzinformation die im Geschäftsverkehr ggf. von Behörden verlangt werden kann. Im Auslandverkehr ist die entsprechende Referenzinformation des Landes des Empfängers der Leistung/Lieferung zu verwenden.</t>
  </si>
  <si>
    <t>Bei allen gesetzesrelevanten Feldern wurden die Referenzen zum neuen MWSTG und zur neuen EU RL 2010/45/EG angepasst.</t>
  </si>
  <si>
    <t>Feld: Identifikation Organisationseinheit
Codierte Information zur automatischen Zuordnung einer Organisationseinheit</t>
  </si>
  <si>
    <r>
      <t>Fortlaufende Nummer, die zur Identifizierung der Rechnung vom Rechnungssteller einmalig vergeben wird.</t>
    </r>
  </si>
  <si>
    <t>Feld: Rechnungsdatum
Teils erforderlich bei Gutschriften. Datum der Rechnung, auf die sich die Gutschrift bezieht.</t>
  </si>
  <si>
    <t>Feldreferenz neu K-01-07</t>
  </si>
  <si>
    <t>Name und Adresse müssen den im Handelsregister bzw. Register der Steuerpflichtigen eingetragenen Daten entsprechen.</t>
  </si>
  <si>
    <t>Ergänzt um "oder die UID-Nummer (www.uid.admin.ch)"</t>
  </si>
  <si>
    <t>Mehrwertsteuerpflicht der Organisation</t>
  </si>
  <si>
    <t>UID der juristischen Einheit (Rechnungssteller)</t>
  </si>
  <si>
    <t>UID der juristischen Einheit (Rechnungsempfänger)</t>
  </si>
  <si>
    <t>UID der juristischen Einheit (Empfänger Lieferung/Leistung)</t>
  </si>
  <si>
    <t>K-04-02-a1</t>
  </si>
  <si>
    <t>Klassifikation als O (optional) im erweiterten Standard</t>
  </si>
  <si>
    <t>Klassifikation als M im Kernstandard</t>
  </si>
  <si>
    <t>K-03-06</t>
  </si>
  <si>
    <t>MWST-Nummer, unter der der Rechnungssteller die Lieferung vorgenommen bzw. die Leistung erbracht hat.
Hinweis: Im EU-Raum wird die UIN-Nummer oder ISO-VAT-Nummer verwendet.</t>
  </si>
  <si>
    <t>Gesamtbetrag exkl. MWST / Steuerbasisbetrag</t>
  </si>
  <si>
    <t>Ergänzte Feldbezeichnung: "Gesamtbetrag exkl. MWST / Steuerbasisbetrag"</t>
  </si>
  <si>
    <t>F-01</t>
  </si>
  <si>
    <t>Klassifikation als 1:n / M</t>
  </si>
  <si>
    <t>Steuergesamtbetrag</t>
  </si>
  <si>
    <t>Alle Textpassagen die ausschliesslich "Unternehmen" bezeichneten lauten neu "Unternehmen und Organsationen"</t>
  </si>
  <si>
    <t>"Unternehmen"</t>
  </si>
  <si>
    <t>V_3.0</t>
  </si>
  <si>
    <t xml:space="preserve">Klassifikation als C im Kernstandard / Bedingung: Pflichtinhalt falls gemäss K-02-02.1 nicht MWST-befreit. </t>
  </si>
  <si>
    <t>Referenzen auf alte Gesetzesartikel / Richtlinie</t>
  </si>
  <si>
    <t>Zahlungsreferenznummer</t>
  </si>
  <si>
    <t xml:space="preserve">Im Schweizer Zahlungsverkehr verwendete Nummer zur Lenkung von Zahlungen über die Schweizerische Post. </t>
  </si>
  <si>
    <t>Name Kontaktperson</t>
  </si>
  <si>
    <t>Kostenzuordnungsinformation</t>
  </si>
  <si>
    <t>In der Schweiz in der Regel die ESR-Referenznummer. Sie wird vom Rechnungssteller geliefert, damit dieser die Zahlung automatisiert mit der entsprechenden Rechnung abgleichen kann. Im SEPA-Umfeld wird diese Referenz als "Structured Creditor Reference" bezeichnet.</t>
  </si>
  <si>
    <t>Artikelnummer des Kunden</t>
  </si>
  <si>
    <t>P-02-03.1</t>
  </si>
  <si>
    <t>Beschreibung des Artikels bzw. der Leistung</t>
  </si>
  <si>
    <t>P-06-04</t>
  </si>
  <si>
    <t>Bestellreferenz des Käufers</t>
  </si>
  <si>
    <t>Falls Währungscode verlangt, wird in der Regel der ISO-Standard 4217 verwendet, Bsp: CHF, EUR, USD etc.</t>
  </si>
  <si>
    <t>Bezeichnung: Bestellreferenz des Käufers</t>
  </si>
  <si>
    <t>Klassifikation als C im Kernstandard</t>
  </si>
  <si>
    <t>Klassifikation als O</t>
  </si>
  <si>
    <r>
      <rPr>
        <b/>
        <i/>
        <sz val="10"/>
        <color indexed="8"/>
        <rFont val="Arial"/>
        <family val="2"/>
      </rPr>
      <t>Bedingung:</t>
    </r>
    <r>
      <rPr>
        <sz val="10"/>
        <color indexed="8"/>
        <rFont val="Arial"/>
        <family val="2"/>
      </rPr>
      <t xml:space="preserve"> Pflichtinhalt für MWST-befreite Organisationen.
Empfehlung: Nutzung Code gemäss UN/ECE Standard 5153
FRE (für Befreiung) oder VAT (für MWST-Pflicht)</t>
    </r>
  </si>
  <si>
    <t>Name Kontaktperson, Klassifikation I / 0:1</t>
  </si>
  <si>
    <t>Name der juristischen Einheit, bei der das Gut ausgeliefert bzw. die Dienstleistung erbracht wurde, falls die Lieferadresse nicht der Rechnungsadresse entspricht und für alle Rechnungspositionen gleich ist. Wird im grenzüberschreitenden Verkehr teilweise von den Steuerbehörden gefordert, im Speziellen, wenn die Auslieferung in einem Drittland erfolgt. 
Unternehmen mit zentralem Rechnungsempfang und dezentraler Anlieferung können die Lieferadresse vereinzelt ebenfalls fordern.</t>
  </si>
  <si>
    <t>Bezeichnung: Zahlungsreferenznummer</t>
  </si>
  <si>
    <t>In der Regel BIC Bank Identifier Code</t>
  </si>
  <si>
    <t>Standard-Nummer zur eindeutigen Identifizierung des Gutschriftskontos</t>
  </si>
  <si>
    <t>IBAN-Nummer
Erläuterung: Standard-Nummer zur eindeutigen Identifizierung des Gutschriftskontos</t>
  </si>
  <si>
    <t>Vom Käufer / Rechnungsempfänger mitgeteilte Information für die Zordnung der Kosten (z.B. Projekt-, Kostenstellen-, Sachkontonummer)
Empfehlung: Anwendung sollte eine Ausnahme bleiben</t>
  </si>
  <si>
    <t>K-06-01</t>
  </si>
  <si>
    <t>Kostenzuordnungsinformation, Häufigkeit 0:1</t>
  </si>
  <si>
    <t>Standard-Artikelnummer</t>
  </si>
  <si>
    <t>Standard-Produktklassifikationscode</t>
  </si>
  <si>
    <t>z.B. UN/SPSC, eClass, ETIM</t>
  </si>
  <si>
    <t>Bestellmengeneinheit</t>
  </si>
  <si>
    <t>Mengeneinheit</t>
  </si>
  <si>
    <t>Masseinheit der verrechneten Menge, international empfohlenes Standardformat für Codes: UOM (units of measurement) von UNECE, www.unetrades.net</t>
  </si>
  <si>
    <t>Masseinheit der bestellten Menge, empfohlenes Standardformat für Codes: 
UOM (units of measurement) von UNECE, www.unetrades.net</t>
  </si>
  <si>
    <t>P-06-01</t>
  </si>
  <si>
    <t>Name Organisationseinheit</t>
  </si>
  <si>
    <t>P-06-05</t>
  </si>
  <si>
    <t>Zusatzinformation bei Sammelrechnungen</t>
  </si>
  <si>
    <t>Summe der durch den Rechnungsempfänger im Voraus bezahlten Beträge (ohne MWST-relevante Vorausrechnung).</t>
  </si>
  <si>
    <t>Rundungsdifferenz zwischen den Beträgen F-02-01, F-02-02.1 und F-02-02 bedingt durch kaufmännische Rundung auf nächste 5 Rappen.</t>
  </si>
  <si>
    <t xml:space="preserve">F-02-04 </t>
  </si>
  <si>
    <t>Rundungsdifferenz zwischen den Beträgen F-02-01 &amp; n F-01-03 und F-02-02 bedingt durch kaufmännische Rundung auf nächste 5 Rappen.</t>
  </si>
  <si>
    <t>P-05-01a</t>
  </si>
  <si>
    <t>P-05-01b</t>
  </si>
  <si>
    <t>F-02-01 zuzüglich F-02-02.1, 
Ergebnis ist oft kaufmännisch gerundet auf nächste 5 Rappen.</t>
  </si>
  <si>
    <t>Feld: Kontierungstyp</t>
  </si>
  <si>
    <t>Feld: Wert Kontierungstyp</t>
  </si>
  <si>
    <t>Feld: Identifikation der Kontaktperson/Stelle/Abteilung</t>
  </si>
  <si>
    <t xml:space="preserve">Feld: Ergänzende Informationen zu Kontaktperson/Stelle/Abteilung </t>
  </si>
  <si>
    <t>Feld: IBAN-Nummer (zusätzlich zur Bank-/Postkontonummer)</t>
  </si>
  <si>
    <t>Feld: Adresse</t>
  </si>
  <si>
    <t>Feld: Ort/Stadt</t>
  </si>
  <si>
    <t>Feld: PLZ</t>
  </si>
  <si>
    <t>Feld: Land</t>
  </si>
  <si>
    <t>Feld: Niederlassung der Bank</t>
  </si>
  <si>
    <t xml:space="preserve">leer --&gt; neu auch abgedeckt durch P-01-03 für Rechnungen / Positionen ohne Bezug zu Bestellung im System des Käufers </t>
  </si>
  <si>
    <t>leer --&gt; neu auch abgedeckt durch K-01-05 für Rechnungen ohne Bezug zu Bestellung im System des Käufers</t>
  </si>
  <si>
    <t>Masseinheit der in Rechnung gestellten Menge, international empfohlenes Standardformat für Codes: UOM (units of measurement) von UNECE, www.unetrades.net</t>
  </si>
  <si>
    <t xml:space="preserve">Faktor, der benötigt wird, wenn der fakturierte Preis pro Einheit nicht für genau eine Mengeneinheit (P-02-05) ist, sondern für ein Vielfaches oder einen Teil davon (Bsp: Kabelrolle zu 100 Meter --&gt; Faktor = 100) </t>
  </si>
  <si>
    <t>Wert, der bezeichnet, wieviele Einheiten bzw. welche Menge für den fakturierten Preis pro Preiseinheit geliefert wird. Standardwert = 1, wird benötigt, wenn Menge der Preiseinheit grösser als 1 ist (Bsp: Kabelrolle zu 100 Meter --&gt; Wert = 100)</t>
  </si>
  <si>
    <r>
      <t xml:space="preserve">Die Sammelrechnung fordert den </t>
    </r>
    <r>
      <rPr>
        <b/>
        <sz val="10"/>
        <rFont val="Arial"/>
        <family val="2"/>
      </rPr>
      <t>Betrag für mehrere Bestellungen</t>
    </r>
    <r>
      <rPr>
        <sz val="10"/>
        <rFont val="Arial"/>
        <family val="2"/>
      </rPr>
      <t xml:space="preserve"> (auch Aufträge) </t>
    </r>
    <r>
      <rPr>
        <b/>
        <sz val="10"/>
        <rFont val="Arial"/>
        <family val="2"/>
      </rPr>
      <t>oder erbrachte Leistungen</t>
    </r>
    <r>
      <rPr>
        <sz val="10"/>
        <rFont val="Arial"/>
        <family val="2"/>
      </rPr>
      <t xml:space="preserve"> über einen bestimmten Zeitraum (i.d.R. Woche oder Monat) ein. Die Rechnung kann, muss aber nicht, einen konkreten Bezug zu den im System des Kunden generierten Bestellungen aufweisen. Deshalb kann zwischen Sammelrechnungen mit bzw. ohne Bestellbezug unterschieden werden, die auf Seite der Rechnungsempfänger unterschiedliche Abwicklungsprozesse erfordern (siehe Prozess-Hypothesen). Die einzelnen Rechnungspositionen können verschiedene Organisationseinheiten des Kunden betreffen. </t>
    </r>
  </si>
  <si>
    <t xml:space="preserve">Die Gesamtheit der Pflichtinhalte, die für die elektronische Einzelrechnung erforderlich sind, bildet den swissDIGIN-Kernstandard. Teilweise sind die Inhalte an bestimmte Bedingungen geknüpft. Die Inhalte aus denen sich der Kernstandard zusammensetzt, sind in einer separaten Spalte aufgeführt. 
Der erweiterte Standard berücksichtigt weitergehende Anforderungen. Diese ergeben sich aus besonderen Prozessbedürfnissen, internationalen gesetzlichen Erfordernissen oder für die Abbildung von Sammelrechnungen oder Gutschriften. Für viele dieser Inhalte werden entsprechende Hinweise bzw. Anwendungsfälle beschrieben.    </t>
  </si>
  <si>
    <t xml:space="preserve">Die Spalte Häufigkeit gibt an, wie oft ein Inhalt pro Rechnung bzw. pro Rechnungsposition auftreten kann. 
Der Buchstabe "n" ist ein Platzhalter für eine an dieser Stelle nicht genauer definierte Zahl, die auch grösser als 1 sein kann. </t>
  </si>
  <si>
    <t>Feld / Felder (ersetzt)</t>
  </si>
  <si>
    <t>durch: Inhalt / Inhalte</t>
  </si>
  <si>
    <t xml:space="preserve">Freitext-Inhalt zur Bezeichnung der Organisationseinheit. </t>
  </si>
  <si>
    <t>Freitext-Inhalt für Skonto-Konditionen</t>
  </si>
  <si>
    <t>Freitext-Inhalt für Hinweise</t>
  </si>
  <si>
    <r>
      <t>Bedingung:</t>
    </r>
    <r>
      <rPr>
        <sz val="10"/>
        <rFont val="Arial"/>
        <family val="0"/>
      </rPr>
      <t xml:space="preserve"> Pflichtinhalt bei Rechnungen mit Bestellbezug zur automatischen Kontrolle der Rechnungsposition mit der entsprechenden Bestellposition, falls  der Kunde die Positionsreferenz bei der Bestellung mitlieferte.   </t>
    </r>
  </si>
  <si>
    <t>Alle Zu-/Abschläge für die jeweilige Rechnungsposition sollten bereits berücksichtigt sein. 
Ist in P-01-01 die Position als auftragsbezogener Zu-/Abschlag definiert, so wird dieser Inhalt mit der Berechnungsgrundlage (ein Betrag exkl. MWST)  für den Zu-/Abschlag gefüllt.</t>
  </si>
  <si>
    <t>Freitext-Inhalt. Wird im internationalen Verkehr gefordert zur Begründung von Rechnungen/Positionen mit Steuerbefreiung bzw. Steuerreduktionen (OECD: Tax guidance series - Transaction Information Guidance)</t>
  </si>
  <si>
    <t xml:space="preserve">Freitext-Inhalt zur Angabe Lieferinformationen zur entsprechenden Rechnungsposition. Kann bei Sammelrechnungen vereinzelt vorkommen. </t>
  </si>
  <si>
    <t>Freitext-Inhalt. Wird im internationalen Verkehr gefordert zur Begründung von Rechnungen mit Steuerbefreiung bzw. Steuerreduktionen (OECD: Tax guidance series - Transaction Information Guidance)</t>
  </si>
  <si>
    <t>Zentrale Zuordnungsreferenz</t>
  </si>
  <si>
    <t>verabschiedet per 23. März 2011 durch die swissDIGIN-Partner Organisationen</t>
  </si>
  <si>
    <t>Version_3.0</t>
  </si>
  <si>
    <t>Version_2.0</t>
  </si>
  <si>
    <t>Neu eingefügt</t>
  </si>
  <si>
    <t>Abschnitt Gliederung: Ergänzungen zwischen zwei aufeinanderfolgenden Referenzzahlen werden mit einer mit einem Punkt getrennten Zahl eingefügt bzw. referenziert (Bsp: K-02-02.1).</t>
  </si>
  <si>
    <t>Die Rechnung ist in Kopf- (K), Positions- (P) und Fuss-Ebene (F) gegliedert. 
Diese bewusst an die Papierrechnung angelehnte Gliederung soll die Umstellung auf die elektronische Rechnung unterstützen. In der technischen Umsetzung wird oft nicht zwischen Kopf- und Fuss-Inhalten unterschieden.   
Innerhalb dieser Ebenen sind die Inhalte nach inhaltlichen Schwerpunkten gegliedert. Diese Schwerpunkte werden durch eine zweistellige Nummer referenziert.  
In den Schwerpunkten werden die eigentlichen Inhalte aufgeführt und fortlaufend zweistellig, numerisch referenziert. Ergänzungen zwischen zwei aufeinanderfolgenden Referenzzahlen werden mit einer mit einem Punkt getrennten Zahl eingefügt bzw. referenziert (Bsp: K-02-02.1).
Zusammengehörende oder von einander abhängige Inhalte sind unter der gleichen Referenz-Nummer geführt und werden zusätzlich durch Buchstaben referenziert.</t>
  </si>
  <si>
    <t>Der swissDIGIN-Inhaltsstandard beabsichtigt den elektronischen Rechnungsaustausch zwischen Unternehmen und Organisationen in der Schweiz zu fördern. Er definiert, die für den Austausch von elektronischen Rechnungen erforderlichen minimalen Inhalte für Kopf-, Positions- und Fuss-Daten, die aus Sicht der Rechnungsempfänger und Service Provider durch die Rechnungssteller zu liefern sind, damit eine weitgehend systemgestützte Verarbeitung ermöglicht wird. Die Anforderungen der Schweizer Gesetzgebung sind im Standard berücksichtigt.</t>
  </si>
  <si>
    <t xml:space="preserve">Der Schwerpunkt liegt bei branchenneutralen Rechnungen für Güter und Dienstleistungen, die zwischen Schweizer Unternehmen und Organisationen ausgetauscht werden. Weiterführende, internationale Anforderungen werden so weit bekannt in Form von optionalen Inhalten mitberücksichtigt. </t>
  </si>
  <si>
    <r>
      <t xml:space="preserve">Die Einzelrechnung fordert den </t>
    </r>
    <r>
      <rPr>
        <b/>
        <sz val="10"/>
        <rFont val="Arial"/>
        <family val="2"/>
      </rPr>
      <t>Betrag für genau eine Bestellung</t>
    </r>
    <r>
      <rPr>
        <sz val="10"/>
        <rFont val="Arial"/>
        <family val="2"/>
      </rPr>
      <t xml:space="preserve"> (auch Auftrag) ein und entspricht ihr in Bezug auf die einzelnen (eine oder mehrere) Positionen und Liefermengen genau. Die Rechnung kann, muss aber nicht, einen konkreten Bezug zu einer im System des Kunden generierten Bestellung aufweisen. Deshalb wird zwischen Rechnungen mit bzw. ohne Bestellbezug unterschieden, die auf Seite der Rechnungsempfänger unterschiedliche Abwicklungsprozesse erfordern (siehe Prozess-Hypothesen).</t>
    </r>
  </si>
  <si>
    <t>Gesetzliche Vorgaben gemäss MWSTG, MWSTGV, ElDI-V und GeBüV
OECD Tax Guidance Series, EU Richtlinen 2006/112/EU und 2010/45/EU 
Prozessuale Anforderungen (siehe Prozesshypothesen)</t>
  </si>
  <si>
    <t>Die vorliegenden, durch das swissDIGIN-Projektteam erarbeiteten bzw. durch die swissDIGIN-Forum-Partner geänderten und verabschiedeten Dokumentationen gelten als Empfehlungen aus Sicht der beteiligten Unternehmen und Organisationen für den Markt Schweiz. Sie wurden nach bestem Wissen der Teilnehmenden definiert und erstellt. Aus ihnen können zu keiner Zeit Forderungen gegen Projektteammitglieder und / oder gegen die durch sie vertretenen Firmen und Organisationen geltend gemacht werden.</t>
  </si>
  <si>
    <t>Startdatum der Leistungserstellung, kann als Datum für 1. Lieferung genutzt werden, damit die Rechnungsperiode ersichtlich wird.</t>
  </si>
  <si>
    <t>Bei folgenden Inhalten können sich im Vergleich mit der Einzelrechnung Unterschiede ergeben:</t>
  </si>
  <si>
    <t>leer (gelöscht, weil Feld K-01-07-b nicht mehr geführt wird)</t>
  </si>
  <si>
    <t>Aufgrund der noch bescheidenen Zahl etablierter Lösungen, die den Austausch von Gutschriften und Sammelrechnungen unterstützen und der noch vagen Anforderungen/Vorstellungen seitens der Anwender, wird derzeit …</t>
  </si>
  <si>
    <t>Einleitung</t>
  </si>
  <si>
    <t xml:space="preserve">Weil der Austausch von elektronischen Gutschriften und elektronischen Sammelrechnungen eher die Ausnahme als die Regel ist und noch deshalb kaum konsolidierte Anforderungen/Vorstellungen seitens der Anwender bestehen, wird auf die Definition eines entsprechenden Inhaltsstandards für diese Dokumente verzichtet. Die nachfolgenden empfehlenden Richtlinien zeigen die wichtigsten Unterschiede zum definierten Inhaltsstandard für die Einzelrechnung auf und sollen der groben Orientierung bei der inhaltlichen Abstimmung zwischen den beteiligten Parteien dienen. </t>
  </si>
  <si>
    <t>Weil der Austausch von elektronischen Gutschriften und elektronischen Sammelrechnungen eher die Ausnahme als die Regel ist und noch deshalb kaum konsolidierte Anforderungen/Vorstellungen seitens der Anwender bestehen, wird …</t>
  </si>
  <si>
    <t>K-04-..</t>
  </si>
  <si>
    <t>Bestellreferenz des Käufers, wird nicht für die Bestellzuordnung verwendet, aber eventuell für die Zuordnung zum Rechnungsverarbeitungsprozess beim Empfänger</t>
  </si>
  <si>
    <t>Bestellreferenz des Käufers, falls entsprechende Information bei der Bestellung mitgeliefert wurde</t>
  </si>
  <si>
    <t>Zusätzlich benötigt: Identifikation der Kontaktperson/Stelle/Abteilung, die die Rechnungsposition kontrollieren soll (bei mehreren Bestellungen von unterschiedlichen Stellen, sofern entsprechende Referenzinformationen geliefert wurden)</t>
  </si>
  <si>
    <t>K-05-..</t>
  </si>
  <si>
    <t>Bestellreferenz des Käufers, für Gutschrift, die sich auf eine Sammelrechnung bezieht</t>
  </si>
  <si>
    <t>leer, weil bereits bei P-01-03 berücksichtigt</t>
  </si>
  <si>
    <t>Kopf-/Positionsdaten</t>
  </si>
  <si>
    <t>Referenzen zum Inhaltsstandard zu den entsprechenden Bemerkungen eingefügt</t>
  </si>
  <si>
    <r>
      <t>K-01-05 Bestellreferenz des Käufers</t>
    </r>
    <r>
      <rPr>
        <sz val="10"/>
        <rFont val="Arial"/>
        <family val="2"/>
      </rPr>
      <t xml:space="preserve"> beinhaltet die zentrale Zuordnungsreferenz, um beim Rechnungsempfänger die laut der formulierten Prozesshypothesen den Rechnungsverarbeitungs- und Prüfprozess anzustossen.</t>
    </r>
  </si>
  <si>
    <t>K-05-03</t>
  </si>
  <si>
    <t>Bestellnummer laut System des Käufers für bestellbezogene Rechnungsprüfung oder 
andere vom Käufer bei der Auftragserteilung mitgeteilte Referenzinformation, die zur Zuordnung der Rechnung zum richtigen Rechnungsverarbeitungsprozess dient.</t>
  </si>
  <si>
    <t xml:space="preserve">Information für die Zuordnung der in Rechnung gestellten Leistungen zu einer vom Käufer bestimmten Vertragsnummer. Kann u.a. bei Service- und Wartungsverträgen, bei denen in der Regel keine explizite Bestellung erfolgt, zur Anwendung kommen. </t>
  </si>
  <si>
    <t>Bezeichnung: Bestellnummer des Kunden</t>
  </si>
  <si>
    <t>Ergänzung gem. ESTV: Hinweis: Bei einer Visualisierung der MWST-Nummer (z.B. PDF) ist das format zwingend: CHE-123.456.789 MWST</t>
  </si>
  <si>
    <r>
      <rPr>
        <b/>
        <i/>
        <sz val="10"/>
        <color indexed="8"/>
        <rFont val="Arial"/>
        <family val="2"/>
      </rPr>
      <t>Bedingung:</t>
    </r>
    <r>
      <rPr>
        <sz val="10"/>
        <color indexed="8"/>
        <rFont val="Arial"/>
        <family val="2"/>
      </rPr>
      <t xml:space="preserve"> Pflichtinhalt falls gemäss K-02-02.1 nicht MWST-befreit. 
MWST-Nummer, unter der der Rechnungssteller die Lieferung vorgenommen bzw. die Leistung erbracht hat. 
In der Schweiz wird die 6-stellige MWST-Nummer durch die UID-Nummer inkl. MWST-Registererweiterung bis 31.12.2013 abgelöst werden (www.uid.admin.ch). 
Neues Format für elektronische Datenübermittlung (Beispiel): CHE123456789MWST 
Hinweis: Bei einer Visualisierung der MWST-Nummer (z.B. PDF) ist das format zwingend: CHE-123.456.789 MWST
Hinweis: Im EU-Raum wird die UIN-Nummer oder ISO-VAT-Nummer verwendet.</t>
    </r>
  </si>
  <si>
    <r>
      <rPr>
        <b/>
        <i/>
        <sz val="10"/>
        <color indexed="8"/>
        <rFont val="Arial"/>
        <family val="2"/>
      </rPr>
      <t xml:space="preserve">Bedingung: </t>
    </r>
    <r>
      <rPr>
        <sz val="10"/>
        <color indexed="8"/>
        <rFont val="Arial"/>
        <family val="2"/>
      </rPr>
      <t>Pflichtinhalt falls gemäss K-02-02.1 nicht MWST-befreit.
MWST-Satz der Rechnungsposition</t>
    </r>
  </si>
  <si>
    <r>
      <rPr>
        <b/>
        <i/>
        <sz val="10"/>
        <color indexed="8"/>
        <rFont val="Arial"/>
        <family val="2"/>
      </rPr>
      <t>Bedingung</t>
    </r>
    <r>
      <rPr>
        <sz val="10"/>
        <color indexed="8"/>
        <rFont val="Arial"/>
        <family val="2"/>
      </rPr>
      <t xml:space="preserve">: Pflichtinhalte falls gemäss K-02-02.1 nicht MWST-befreit. </t>
    </r>
  </si>
  <si>
    <t>Entspricht der Summe aller F-01-03. 
Für gemäss K-02-02.1 steuerbefreite Organisationen ist der Betrag = 0</t>
  </si>
  <si>
    <t>neu als C klassifiziert</t>
  </si>
  <si>
    <t>als M klassifiziert</t>
  </si>
  <si>
    <t xml:space="preserve">F-01 - MWST-Informationen pro MWST-Satz neu Klassifikation als C / 0:n 
Bedingung: Pflichtinhalte falls gemäss K-02-02.1 nicht MWST-befreit. </t>
  </si>
  <si>
    <t>Diese Information unterstützt die automatisierte Sicherstellung und Zuordnung eingehender Rechnungen zu einer im Empfängersystem abgebildeten Geschäftsbeziehung.  
Üblicherweise handelt es sich um die Kreditoren-/Lieferanten-Nummer im System des Kunden oder die UID-Nummer (www.uid.admin.ch) oder die GLN (Global Location Number von GS1). Aber auch EBPP-Netzwerk-ID oder DUNS-Nummer (http://upik.dnb.com) etc. sind möglich. Welche Identifikation herangezogen wird, ist zwischen Rechnungssteller und Rechnungsempfänger zu vereinbaren.</t>
  </si>
  <si>
    <t>Kann von Kunden mit Konzernstrukturen für die automatische Zuordnung eingehender Rechnungen verlangt werden, wenn unterschiedliche Gruppengesellschaften als Rechnungsempfänger in Frage kommen. Voraussetzung ist, dass der Rechnungssteller für die einzelnen Gruppengesellschaften unterschiedliche Kundennummern führt. Zu diesem Zweck kann auch die UID-Nummer(www.uid.admin.ch) oder die GLN (Global Location Number von GS1) verwendet werden.</t>
  </si>
  <si>
    <t>bestehender Text</t>
  </si>
  <si>
    <t>Ergänzung: Zu diesem Zweck kann auch die UID-Nummer(www.uid.admin.ch) oder die GLN (Global Location Number von GS1) verwendet werden.</t>
  </si>
  <si>
    <t xml:space="preserve">Information für die Zordnung und Verbuchung der Kosten beim Rechnungsempfänger. Hier können vom Rechnungssteller vergebene Informationen (z.B. Telefonnummern bei Telefonierechnungen oder Objektnummern bei Energieversorgern) oder vom Rechnungsempfänger verlangte Informationen (z.B. Projekt-, Kostenstellen-, Sachkontonummer) zur Anwendung kommen. 
Empfehlung: Von Rechnungsempfängern verlangte Kontierungsinformationen sollten eine Ausnahme bleiben. </t>
  </si>
  <si>
    <t>Vom Käufer / Rechnungsempfänger mitgeteilte Information für die Zordnung der Kosten (z.B. Projekt-, Kostenstellen-, Sachkontonummer) der Position 
Empfehlung: Anwendung sollte eine Ausnahme bleiben</t>
  </si>
  <si>
    <t>Ergänzung: oder die GLN (Global Location Number von GS1)</t>
  </si>
  <si>
    <t>UID der juristischen Einheit, O 0:1, Referenzinformation, die im Geschäftsverkehr ggf. von Behörden verlangt werden kann.</t>
  </si>
  <si>
    <t xml:space="preserve">gelöscht, weil kein konkreter Anwendungsfall gegeben und mit K-03-01 abdeckbar. Bei K-03-01 Erläuterungen entsprechend angepasst. </t>
  </si>
  <si>
    <t>gelöscht, weil kein konkreter Anwendungsfall gegeben und mit K-02-01 abdeckbar. Bei K-02-01 Erläuterungen entsprechend angepasst.</t>
  </si>
  <si>
    <t>Name: UID der juristischen Einheit</t>
  </si>
  <si>
    <t>Name: Identifikationsnummer Lieferadresse</t>
  </si>
  <si>
    <t>Referenzinformation zur Identifikation der Lieferadresse. Hier können Informationen wie die UID-Nummer(www.uid.admin.ch) oder die GLN (Global Location Number von GS1) zur Anwendung kommen.</t>
  </si>
  <si>
    <t>Klassifikation: C 1:0</t>
  </si>
  <si>
    <t>Klassifikation: M 1:1</t>
  </si>
  <si>
    <t>Ziel ist die automatische Zuordnung der Rechnung zu einem vorhandenen Vertrag und/oder zu einer eindeutig identifizierten Rechnungsempfangsstelle (Person/Abteilung/o.ä.), welche die Rechnung kontrolliert, mit Kontierungsinformationen ergänzt und allenfalls eine bestimmte Person/Stelle/Abteilung elektronisch mit der Genehmigung und Freigabe der Rechnung beauftragt. Teilweise lassen sich die Kontierungsinformationen aufgrund der Eindeutigkeit der in Rechnung gestellten Leistung in Verbindung mit der Rechnungsempfangstelle durch den Rechnungsempfänger automatisiert vorbestimmen. Die Lieferanten-/Kreditorenstammdaten im System des Rechnungsempfängers sind nicht immer komplett, weshalb die Angabe von Zahlungsinformationen und Zahlungsbedingungen von Seite der Rechnungsempfänger vereinzelt gefordert wird.</t>
  </si>
  <si>
    <t xml:space="preserve">Format des Datums muss zwischen den Parteien geregelt werden. Idealerweise wird ein Standard verwendet wie ISO 8601 (YYYY-MM-DD, Bsp: 2011-03-09).  </t>
  </si>
  <si>
    <t>2011-03-09</t>
  </si>
  <si>
    <r>
      <t>Bedingung:</t>
    </r>
    <r>
      <rPr>
        <sz val="10"/>
        <color indexed="8"/>
        <rFont val="Arial"/>
        <family val="2"/>
      </rPr>
      <t xml:space="preserve"> Pflichtinhalt für Produkte und Dienstleistungen, falls Datum für alle Rechnungspositionen gleich ist und nicht pro Rechnungsposition einzeln ausgewiesen wird.
Format des Datums muss zwischen den Parteien geregelt werden. Idealerweise wird ein Standard verwendet wie ISO 8601 (YYYY-MM-DD, Bsp: 2011-03-09).  </t>
    </r>
  </si>
  <si>
    <r>
      <t>Bedingung:</t>
    </r>
    <r>
      <rPr>
        <sz val="10"/>
        <color indexed="8"/>
        <rFont val="Arial"/>
        <family val="2"/>
      </rPr>
      <t xml:space="preserve"> Pflichtinhalt für Dienstleistungen, falls Datum für alle Rechnungspositionen gleich ist und nicht pro Rechnungsposition einzeln ausgewiesen wird.
Format des Datums muss zwischen den Parteien geregelt werden. Idealerweise wird ein Standard verwendet wie ISO 8601 (YYYY-MM-DD, Bsp: 2011-03-09).  </t>
    </r>
  </si>
  <si>
    <t xml:space="preserve">Datum bis zu welchem der Skonto-Satz (K-05-02) in Abzug gebracht werden kann. 
Format des Datums muss zwischen den Parteien geregelt werden. Idealerweise wird ein Standard verwendet wie ISO 8601 (YYYY-MM-DD, Bsp: 2011-03-09).  </t>
  </si>
  <si>
    <r>
      <t>Bedingung:</t>
    </r>
    <r>
      <rPr>
        <sz val="10"/>
        <color indexed="8"/>
        <rFont val="Arial"/>
        <family val="2"/>
      </rPr>
      <t xml:space="preserve"> Pflichtinhalt für Produkte und Dienstleistungen, falls Datum nicht im Rechnungskopf ausgewiesen ist und für die einzelnen Rechnungspositionen unterschiedlich ist.
Format des Datums muss zwischen den Parteien geregelt werden. Idealerweise wird ein Standard verwendet wie ISO 8601 (YYYY-MM-DD, Bsp: 2011-03-09).  </t>
    </r>
  </si>
  <si>
    <r>
      <t>Bedingung:</t>
    </r>
    <r>
      <rPr>
        <sz val="10"/>
        <color indexed="8"/>
        <rFont val="Arial"/>
        <family val="2"/>
      </rPr>
      <t xml:space="preserve"> Pflichtfinhalt für Dienstleistungen, falls Datum nicht im Rechnungskopf ausgewiesen ist und für die einzelnen Rechnungspositionen unterschiedlich ist.
Format des Datums muss zwischen den Parteien geregelt werden. Idealerweise wird ein Standard verwendet wie ISO 8601 (YYYY-MM-DD, Bsp: 2011-03-09).</t>
    </r>
  </si>
  <si>
    <t>8.0
2.5
8.0</t>
  </si>
  <si>
    <t>8.0
2.5</t>
  </si>
  <si>
    <t>87.66
5.00</t>
  </si>
  <si>
    <t>2011-03-02</t>
  </si>
  <si>
    <t>Peter Stutz</t>
  </si>
  <si>
    <t>01 - generic information</t>
  </si>
  <si>
    <t>04 - delivery information</t>
  </si>
  <si>
    <t>03 - information on buyer / recipient / client</t>
  </si>
  <si>
    <t>05 - payment information</t>
  </si>
  <si>
    <t>06 - additional information</t>
  </si>
  <si>
    <t>P-line item</t>
  </si>
  <si>
    <t>01 - line item references</t>
  </si>
  <si>
    <t>02 - article and unit information</t>
  </si>
  <si>
    <t>03 - charges and allowances within line item</t>
  </si>
  <si>
    <t>04 - price information</t>
  </si>
  <si>
    <t>05 - delivery information</t>
  </si>
  <si>
    <t>F - invoice summary</t>
  </si>
  <si>
    <t>01 - VAT information per VAT rate applied</t>
  </si>
  <si>
    <t>structure / reference</t>
  </si>
  <si>
    <t>element name</t>
  </si>
  <si>
    <t>core standard</t>
  </si>
  <si>
    <t>extended standard</t>
  </si>
  <si>
    <t>occurrence</t>
  </si>
  <si>
    <t>classification</t>
  </si>
  <si>
    <r>
      <t xml:space="preserve">Erforderlich für </t>
    </r>
    <r>
      <rPr>
        <b/>
        <sz val="10"/>
        <color indexed="8"/>
        <rFont val="Arial"/>
        <family val="2"/>
      </rPr>
      <t>Sammelrechnungen</t>
    </r>
    <r>
      <rPr>
        <sz val="10"/>
        <color indexed="8"/>
        <rFont val="Arial"/>
        <family val="2"/>
      </rPr>
      <t xml:space="preserve"> und Gutschriften zu Sammelrechnungen. Bestellnummer laut System des Käufers für bestellbezogene Prüfung der Rechnungsposition oder andere vom Käufer bei der Auftragserteilung mitgeteilte Referenzinformation, die zur Zordnung der Position zum richtigen Rechnungsprüfprozess dient.</t>
    </r>
  </si>
  <si>
    <t>comments / recommendations</t>
  </si>
  <si>
    <t>legal requirements</t>
  </si>
  <si>
    <t>K - invoice header</t>
  </si>
  <si>
    <t>02 - information on biller</t>
  </si>
  <si>
    <t>02 - total invoice amounts</t>
  </si>
  <si>
    <r>
      <t xml:space="preserve">Sample Invoice (ger) 
250121
minimal content for single invoice </t>
    </r>
    <r>
      <rPr>
        <b/>
        <u val="single"/>
        <sz val="10"/>
        <color indexed="9"/>
        <rFont val="Arial"/>
        <family val="2"/>
      </rPr>
      <t>with</t>
    </r>
    <r>
      <rPr>
        <b/>
        <sz val="10"/>
        <color indexed="9"/>
        <rFont val="Arial"/>
        <family val="2"/>
      </rPr>
      <t xml:space="preserve"> reference to a purchase order in buyer's system</t>
    </r>
  </si>
  <si>
    <r>
      <t xml:space="preserve">Sample Invoice (ger) 
250122
minimal content for single invoice </t>
    </r>
    <r>
      <rPr>
        <b/>
        <u val="single"/>
        <sz val="10"/>
        <color indexed="9"/>
        <rFont val="Arial"/>
        <family val="2"/>
      </rPr>
      <t>without</t>
    </r>
    <r>
      <rPr>
        <b/>
        <sz val="10"/>
        <color indexed="9"/>
        <rFont val="Arial"/>
        <family val="2"/>
      </rPr>
      <t xml:space="preserve"> a reference to a purchase order</t>
    </r>
  </si>
  <si>
    <t>Sample Invoice (ger) 
250123
comprehensive visualization of content for a single invoice</t>
  </si>
  <si>
    <t>222339PST
(e.g. Project Number)</t>
  </si>
  <si>
    <t>500.30.23A 
(purchase order number)</t>
  </si>
  <si>
    <t>Name des Inhalts (german)</t>
  </si>
  <si>
    <t>Erläuterungen/Empfehlungen (german)</t>
  </si>
  <si>
    <t>Scope</t>
  </si>
  <si>
    <t>Focus</t>
  </si>
  <si>
    <t>Core standard</t>
  </si>
  <si>
    <t>Definition of individual invoice</t>
  </si>
  <si>
    <t>Definition of collective invoice</t>
  </si>
  <si>
    <t>Definition of credit note</t>
  </si>
  <si>
    <t>Structure</t>
  </si>
  <si>
    <t>Classification</t>
  </si>
  <si>
    <t>public</t>
  </si>
  <si>
    <t>Process hypotheses</t>
  </si>
  <si>
    <t>Disclaimer</t>
  </si>
  <si>
    <t>Contact</t>
  </si>
  <si>
    <t>Content or subdivision is mandatory and is used only once per invoice or per invoice line item.
Content or subdivision is mandatory and can be used serveral times per invoice or per invoice line item.
Content or subdivision is not mandatory and is maximally used once per invoice or per invoice line item.
Content or subdivision is not mandatory and can be used serveral times per invoice or per invoice line item.</t>
  </si>
  <si>
    <t>Basic information</t>
  </si>
  <si>
    <t>Invoices with reference to a purchase order</t>
  </si>
  <si>
    <t>Invoices without reference to a purchase order</t>
  </si>
  <si>
    <t>The swissDIGIN content standard aims at promoting the electronic invoice exchange between companies and organizations in Switzerland. It defines the required minimal contents for the exchange of electronic invoices for the header, line items and invoice summary. It highlights the data that have to be provided by the biller from the point of view of the invoice recipient and service providers, to enable a widely supported system processing. The requirements of the Swiss legislation are take into account in the standard.</t>
  </si>
  <si>
    <t>The focus is on cross-industry invoices for goods and services exchanged between Swiss companies and organizations. Further international requirements are taken into account as optional contents as far as they are known.</t>
  </si>
  <si>
    <t>All contents that are mandatory for an electronic individual invoice are defined within the swissDIGIN core standard. In some cases contents are tied to certain conditions. The contents of the core standard are listed in a separate column. 
The extended standard takes into account further-reaching requirements. These result from specific process needs, international legal requirements or for the depiction of collective invoices and credit notes. For many of these contents, corresponding notes or use cases are described.</t>
  </si>
  <si>
    <r>
      <t xml:space="preserve">The individual invoice claims the </t>
    </r>
    <r>
      <rPr>
        <b/>
        <sz val="10"/>
        <rFont val="Arial"/>
        <family val="2"/>
      </rPr>
      <t>amount for exactly one purchase order</t>
    </r>
    <r>
      <rPr>
        <sz val="10"/>
        <rFont val="Arial"/>
        <family val="2"/>
      </rPr>
      <t xml:space="preserve"> (also order) and accurately corresponds to it in relation to the individual (one or several) line items and supplied quantities. The invoice may but needs not to have a specific reference to a purchase order generated in the system of the customer. Therefore, a distinction can be made between invoices with and without reference to a purchase order, which require different reconciliation processes on the side of the invoice recipients (see process hypotheses).</t>
    </r>
  </si>
  <si>
    <r>
      <t>The collective invoice claims the</t>
    </r>
    <r>
      <rPr>
        <b/>
        <sz val="10"/>
        <rFont val="Arial"/>
        <family val="2"/>
      </rPr>
      <t xml:space="preserve"> amount for several purchase orders</t>
    </r>
    <r>
      <rPr>
        <sz val="10"/>
        <rFont val="Arial"/>
        <family val="2"/>
      </rPr>
      <t xml:space="preserve"> (also orders) or </t>
    </r>
    <r>
      <rPr>
        <b/>
        <sz val="10"/>
        <rFont val="Arial"/>
        <family val="2"/>
      </rPr>
      <t xml:space="preserve">services rendered </t>
    </r>
    <r>
      <rPr>
        <sz val="10"/>
        <rFont val="Arial"/>
        <family val="2"/>
      </rPr>
      <t>over a specific period (usually weeks or months). The invoice may but needs not to have a specific reference to the several purchase orders generated in the system of the customer. Therefore, a distinction can be made between invoices with and without reference to a purchase order, which require different reconsiliation processes on the side of the invoice recipients (see process hypotheses). The individual line items may relate to different organizational units of the customer.</t>
    </r>
  </si>
  <si>
    <r>
      <t xml:space="preserve">With the credit note, the supplier reimburses customer </t>
    </r>
    <r>
      <rPr>
        <b/>
        <sz val="10"/>
        <rFont val="Arial"/>
        <family val="2"/>
      </rPr>
      <t>an amount for the correction of an already charged invoice</t>
    </r>
    <r>
      <rPr>
        <sz val="10"/>
        <rFont val="Arial"/>
        <family val="2"/>
      </rPr>
      <t>, e.g. in the case of
- complaints/returns by the invoice recipient
- correction of incorrrect invoices with a too high invoiced amount due to a underdelivery or wrong conditions
- remuneration of commissions or kickbacks
The document may but needs not to include a specific reference to a corresponding invoice or to one or several invoice line items/order line items.</t>
    </r>
  </si>
  <si>
    <t>The invoice is divided into header (K), line item (P) and invoice summary (F).
This structure is conciously based on the usual depiction of paper invoices and should thus support the changeover to the electronic invoice. In the technical implementation often there is not a distinction between header and summary contents.
Within these sections the contents are subdivided according to their focus. These subdivisions are referenced by a two digit number. The specified contents are listed with an ongoingly double-digit, numeric reference. Additions between two successive reference numbers are inserted or proivded with a number separated by a dot (e.g.: K-02-02.1).
Contents that belong to each other or depend on each other are kept under the same reference number and are referenced by additional alphabetic characters.</t>
  </si>
  <si>
    <r>
      <t xml:space="preserve">These </t>
    </r>
    <r>
      <rPr>
        <b/>
        <sz val="10"/>
        <rFont val="Arial"/>
        <family val="2"/>
      </rPr>
      <t xml:space="preserve">mandatory contents </t>
    </r>
    <r>
      <rPr>
        <sz val="10"/>
        <rFont val="Arial"/>
        <family val="2"/>
      </rPr>
      <t xml:space="preserve">(mandatory = M) represent the </t>
    </r>
    <r>
      <rPr>
        <b/>
        <sz val="10"/>
        <rFont val="Arial"/>
        <family val="2"/>
      </rPr>
      <t>core of the swissDIGIN standard</t>
    </r>
    <r>
      <rPr>
        <sz val="10"/>
        <rFont val="Arial"/>
        <family val="2"/>
      </rPr>
      <t xml:space="preserve"> and are components of every individual invoice. They are determined by legal requirements and standard process requirements from the side of the invoice recipient.</t>
    </r>
  </si>
  <si>
    <r>
      <t xml:space="preserve">These </t>
    </r>
    <r>
      <rPr>
        <b/>
        <sz val="10"/>
        <rFont val="Arial"/>
        <family val="2"/>
      </rPr>
      <t>mandatory contents</t>
    </r>
    <r>
      <rPr>
        <sz val="10"/>
        <rFont val="Arial"/>
        <family val="2"/>
      </rPr>
      <t xml:space="preserve"> also represent the </t>
    </r>
    <r>
      <rPr>
        <b/>
        <sz val="10"/>
        <rFont val="Arial"/>
        <family val="2"/>
      </rPr>
      <t>core of the swissDIGIN standard</t>
    </r>
    <r>
      <rPr>
        <sz val="10"/>
        <rFont val="Arial"/>
        <family val="2"/>
      </rPr>
      <t xml:space="preserve"> and have to be provided if the mentioned </t>
    </r>
    <r>
      <rPr>
        <b/>
        <sz val="10"/>
        <rFont val="Arial"/>
        <family val="2"/>
      </rPr>
      <t>conditions</t>
    </r>
    <r>
      <rPr>
        <sz val="10"/>
        <rFont val="Arial"/>
        <family val="2"/>
      </rPr>
      <t xml:space="preserve"> (condition = C) are met.</t>
    </r>
  </si>
  <si>
    <r>
      <t xml:space="preserve">These optional (O) contents can be required from invoice recipients in specific cases for a </t>
    </r>
    <r>
      <rPr>
        <b/>
        <sz val="10"/>
        <rFont val="Arial"/>
        <family val="2"/>
      </rPr>
      <t>rule-based process control</t>
    </r>
    <r>
      <rPr>
        <sz val="10"/>
        <rFont val="Arial"/>
        <family val="2"/>
      </rPr>
      <t xml:space="preserve"> (manual or system supported), are </t>
    </r>
    <r>
      <rPr>
        <b/>
        <sz val="10"/>
        <rFont val="Arial"/>
        <family val="2"/>
      </rPr>
      <t>legally required under certain conditions</t>
    </r>
    <r>
      <rPr>
        <sz val="10"/>
        <rFont val="Arial"/>
        <family val="2"/>
      </rPr>
      <t xml:space="preserve"> or required in </t>
    </r>
    <r>
      <rPr>
        <b/>
        <sz val="10"/>
        <rFont val="Arial"/>
        <family val="2"/>
      </rPr>
      <t>international business transactions</t>
    </r>
    <r>
      <rPr>
        <sz val="10"/>
        <rFont val="Arial"/>
        <family val="2"/>
      </rPr>
      <t>.</t>
    </r>
  </si>
  <si>
    <r>
      <t>These contents are provided as additional information (I) for</t>
    </r>
    <r>
      <rPr>
        <b/>
        <sz val="10"/>
        <rFont val="Arial"/>
        <family val="2"/>
      </rPr>
      <t xml:space="preserve"> indefinite, not precisely defined informative purposes.</t>
    </r>
  </si>
  <si>
    <t>Occurrence</t>
  </si>
  <si>
    <t>The column occurrence indicates how often one element can occur per invoice or invoice line item. The letter "n" is a placeholder for a number that at this point is not exactly defined and can be greater than 1.</t>
  </si>
  <si>
    <t>Legal requirements in accordance with MWSTG, MWSTGV, EIDI-V und GeBüV
OECD Tax Guidance Series, European Union Policies 2006/112/EU and 2010/45/EU
Procedural requirements (see process hypothesis)</t>
  </si>
  <si>
    <t>The aim is the automated invoice reconsiliation by the system of the invoice recipient. 
The invoice allows the unique identification of the invoice and the invoice line items to the corresponding purchase order with its order line items in the system of the invoice recipient. The master data of the supplier/creditor (mainly payment information and payment terms) are maintained/kept in the system of the invoice recipient. The accounting information for cost allocation is predetermined by the purchasae order in the system of the invoice recipient.</t>
  </si>
  <si>
    <t>The aim is the automated allocation of the invoice to an existing contract and/or a clearly defined and referenced invoice reception unit (person, department or similar), which checks the invoice, adds accounting information to it and if needed, electronicalle assigns a specific person/office/department with the approval and release of the invoice. In cases where there is a clear connection between the invoiced amount and the invoice reception unit, the accounting information can be predetermined by invoice reception unit and mapped automatically in the system. The master data of the supplier/creditor in the system of the invoice recipient are not always complete. Therefore, the details of payment information and payment terms may occasionally be required by the invoice recipient.</t>
  </si>
  <si>
    <t>Crucial assignment reference</t>
  </si>
  <si>
    <r>
      <rPr>
        <b/>
        <sz val="10"/>
        <rFont val="Arial"/>
        <family val="2"/>
      </rPr>
      <t>K-01-05 order reference of buyer</t>
    </r>
    <r>
      <rPr>
        <sz val="10"/>
        <rFont val="Arial"/>
        <family val="2"/>
      </rPr>
      <t xml:space="preserve"> contains the crucial assignment reference to the above described process hypotheses to initiate the correct invoice reconciliation process.</t>
    </r>
  </si>
  <si>
    <t xml:space="preserve">The documents, which are created by the swissDIGIN project team resp. changed and adopted by the swissDIGIN forum partners are regarded as recommendations from the point of view of the involved companies and organizations for the Swiss market. They were created and defined in all conscience of the participants. Project team members and/or the companies or organizations represented by them are not liable and no claims will be asserted for any damage or loss caused by the application and use of the documents. </t>
  </si>
  <si>
    <t>Distribution</t>
  </si>
  <si>
    <t>swissDIGIN - Inhaltsstandard für die elektronische Rechnung</t>
  </si>
  <si>
    <t>swissDIGIN - content standard for electronic invoice exchange between companies and organizations</t>
  </si>
  <si>
    <t>swissDIGIN - content standard for electronic invoice exchange between companies and organizations in Switzerland</t>
  </si>
  <si>
    <t>V_3.1</t>
  </si>
  <si>
    <t>Identifikationsnummer Lieferadresse</t>
  </si>
  <si>
    <t>V_3.2</t>
  </si>
  <si>
    <t>Masseinheit der in Rechnung gestellten Menge. Beispiele international verwendeter Standards für Mengeneinheiten sind ISO und UOM (units of Measurements) der UNECE.</t>
  </si>
  <si>
    <t>swissDIGIN-content standard "light"</t>
  </si>
  <si>
    <t>CHE-123.456.789 VAT</t>
  </si>
  <si>
    <t>v_4.0</t>
  </si>
  <si>
    <t>Invoice</t>
  </si>
  <si>
    <t>Customer Group AG</t>
  </si>
  <si>
    <t>Fibre Optic Cable Type HT3939 (100m)
Coffee Capsules Arrabica 
(50 pcs)
Packaging</t>
  </si>
  <si>
    <t>m
pcs
pcs</t>
  </si>
  <si>
    <t>Information provided in header</t>
  </si>
  <si>
    <t>Purpose</t>
  </si>
  <si>
    <t>Integrity and Authenticity</t>
  </si>
  <si>
    <t>Important advice</t>
  </si>
  <si>
    <t>Validity</t>
  </si>
  <si>
    <t>From version 4.0</t>
  </si>
  <si>
    <t xml:space="preserve">It might be necessary for a business partner or e-invocing service provider to generate pro forma positions for technical reasons. However, these pro forma positions do not need to comply with the swissDIGIN content standard and are not part of the mandatory positions required for the swissDIGIN content standard "light".
The business partners and involved service providers may mutually agree about how to mark the document in a way that it can be identified as PDF-invoice with additional structured data according to the swissDIGIN content standard "light".
</t>
  </si>
  <si>
    <t>The swissDIGIN content standard "light" aims to further simplify the exchange of electronic invoices between companies and organizations in Switzerland. Particularly it focuses on providing a simplyfied entry point.</t>
  </si>
  <si>
    <t>1:n (*)</t>
  </si>
  <si>
    <t>Core standard "light"</t>
  </si>
  <si>
    <t>All contents that are mandatory for the header and summary of an electronic individual invoice define the swissDIGIN core standard "light". In some cases, contents are tied to certain conditions. The contents of the core standard are listed in a separate column. The extended standard takes into account further-reaching requirements. These result from specific process needs, international legal requirements or for the depiction of collective invoices and credit notes. For many of these contents, corresponding comments or use cases are described regarding the header and summary of an invoice.</t>
  </si>
  <si>
    <t>It is up to the business partner how to provide the necessary integrity and authenticity of a piece of evidence. This might be achived through the use of a digital signature or by following proper accounting principles in compliance with OR 957.</t>
  </si>
  <si>
    <t>Comments on swissDIGIN content standard "light", providing structured content incorporated into a PDF-invoice or PDF-credit note</t>
  </si>
  <si>
    <r>
      <t xml:space="preserve">The swissDIGIN content standard "light" aims to further simplify the exchange of electronic invoices between companies and organizations in Switzerland. Particularly it focuses on providing a simplified entry point. The </t>
    </r>
    <r>
      <rPr>
        <b/>
        <sz val="10"/>
        <rFont val="Arial"/>
        <family val="2"/>
      </rPr>
      <t>"light" standard defines the necessary header and invoice summary data that need to be incorporated in a PDF-invoice</t>
    </r>
    <r>
      <rPr>
        <sz val="10"/>
        <rFont val="Arial"/>
        <family val="2"/>
      </rPr>
      <t xml:space="preserve"> in a structured form by the biller. These supplementary data should enable invoice recipients and service providers to allocate and process the invoice automatically. </t>
    </r>
    <r>
      <rPr>
        <b/>
        <sz val="10"/>
        <rFont val="Arial"/>
        <family val="2"/>
      </rPr>
      <t>The swissDIGIN content standard "light" purposefully does not list line items. For tax and other legal purposes, the PDF document with detailed descriptions of items and services remains the relevant evidence.</t>
    </r>
  </si>
  <si>
    <r>
      <t xml:space="preserve">The swissDIGIN content standard "light" aims to further simplify the exchange of electronic invoices between companies and organizations in Switzerland. Particularly it focuses on providing a simplified entry point. The </t>
    </r>
    <r>
      <rPr>
        <b/>
        <sz val="10"/>
        <rFont val="Arial"/>
        <family val="2"/>
      </rPr>
      <t xml:space="preserve">"light" standard defines the necessary header and invoice summary data that need to be incorporated in a PDF-invoice </t>
    </r>
    <r>
      <rPr>
        <sz val="10"/>
        <rFont val="Arial"/>
        <family val="2"/>
      </rPr>
      <t xml:space="preserve">in a structured form by the biller. These supplementary data should enable invoice recipients and service providers to allocate and process the invoice automatically. </t>
    </r>
    <r>
      <rPr>
        <b/>
        <sz val="10"/>
        <rFont val="Arial"/>
        <family val="2"/>
      </rPr>
      <t>The swissDIGIN content standard "light" purposefully does not list line items. For tax and other legal purposes, the PDF document with detailed descriptions of items and services remains the relevant evidence.</t>
    </r>
  </si>
  <si>
    <t>GS1 Switzerland</t>
  </si>
  <si>
    <t>swissDIGIN</t>
  </si>
  <si>
    <t>Monbijoustrasse 68</t>
  </si>
  <si>
    <t>CH-3007 Bern, Schweiz</t>
  </si>
  <si>
    <t>Tel. +41 58 800 70 43</t>
  </si>
  <si>
    <t>v_4.1</t>
  </si>
  <si>
    <t>verabschiedet per 3. Juni 2020 durch die swissDIGIN-Partner Organisationen</t>
  </si>
  <si>
    <t xml:space="preserve">
</t>
  </si>
  <si>
    <t xml:space="preserve">MWSTG Art. 26 
Abs. 2 Bst. e &amp; f
</t>
  </si>
  <si>
    <t xml:space="preserve">Describes the document type such as invoice, partial- or final-invoice, proforma-invoice, credit note.
</t>
  </si>
  <si>
    <t xml:space="preserve">EU-RL 2006/112/EG
Art. 226, Abs. 1, Ziff. 2
</t>
  </si>
  <si>
    <t xml:space="preserve">Sequential number assigned by the biller, which uniquely identifies the invoice.
</t>
  </si>
  <si>
    <t xml:space="preserve">MWSTG Art. 26 
Abs. 2 Bst. c  
</t>
  </si>
  <si>
    <t xml:space="preserve">Date format must be defined between the parties. Ideally, a standard such as ISO 8601 is used (YYYY-MM-DD, e.g. 2011-03-09).
</t>
  </si>
  <si>
    <t xml:space="preserve">ISO-Standard 4217 is recommended e.g. CHF, EUR, USD etc.
</t>
  </si>
  <si>
    <t xml:space="preserve">Order reference according to the buyer's system for order-related invoice reconciliation or other reference information provided by the buyer when placing an order. This reference number is used to assign the invoice to the correct invoice reconciliation process.
</t>
  </si>
  <si>
    <t xml:space="preserve">Information for the assignment of the invoiced services to a contract number determined by the buyer. Can e.g. be applied case of service and maintenance contracts, in which usally no explicit order is transmitted.
</t>
  </si>
  <si>
    <t xml:space="preserve">May be required in case of credit notes. Invoice number to which the credit note does refer.
</t>
  </si>
  <si>
    <t xml:space="preserve">This field is needed to automatically ensure and assign incoming invoices to a business-relationship in the recipient's system. 
Usually the supplier number in the recipient's system or the UID number (www.uid.admin.ch) or the GLN (Global Location Number of GS1) is applied. But ID numbers within EBPP-networks or DUNS-number (http://upik.dnb.com) etc. are possible references. The identifier is to be defined between biller and recipient.  
</t>
  </si>
  <si>
    <t xml:space="preserve">MWSTG Art. 26 
Abs. 2 Bst. a
</t>
  </si>
  <si>
    <t xml:space="preserve">Condition: Mandatory field if according to K-02-02.1 goods or services are not exempt VAT. VAT number under which the biller has carried out the delivery resp. has rendered the service.
In Switzerland, the 6-digit VAT number will be replaced until 31.12.2013 by a number in the UID format (www.uid.admin.ch) incl. VAT register extension (so-called suffix).
The format for the electronic data transmission is without suffix, particularly as according to the swissDIGIN concent standard it is semantically clarified that it is a VAT number. (Example): CHE123456789
Note: For the visualisation of the VAT number (e.g. PDF or on paper), the mandatory format is including suffix: CHE-123.456.789 MWST
Note: In the EU the UIN number or ISO VAT number is used.
</t>
  </si>
  <si>
    <t xml:space="preserve">Condition: Mandatory field for VAT-exempt organisations.
Recommendation: Use code according to UN / ECE Standard 5153
FRE (for VAT exemption) or VAT (for VAT duty)
</t>
  </si>
  <si>
    <t xml:space="preserve">Name an adress have to comply with the data in the commercial or tax register.
</t>
  </si>
  <si>
    <t xml:space="preserve">Data on street and/or P.O. box
</t>
  </si>
  <si>
    <t xml:space="preserve">MWSTG Art. 26
Abs. 2 Bst. a
</t>
  </si>
  <si>
    <t xml:space="preserve">If a country-code is requested, ISO-Standard 3166-1 is recommended (e.g. CH, DE, etc.).
</t>
  </si>
  <si>
    <t xml:space="preserve">Can be requested to identify the billing unit within a corporate group, if the buyer is holding all the organisational units of the supplying group under the same supplier number in his system (K-02-01). 
</t>
  </si>
  <si>
    <t xml:space="preserve">Name, phone nummer, reference, e-mail adress etc. for further enquiries in case of incorrect invoices and for clarifications.
</t>
  </si>
  <si>
    <t xml:space="preserve">May be required by customers with corporate structures for the automatic assignment of incoming invoices, if different group companies are possible as invoice recipient. The requirement is that the biller uses different customer numbers for the single group companies. For this purpose, the UID number (www.uid.admin.ch) or the GLN (Global Location Number of GS1) can be used.
</t>
  </si>
  <si>
    <t xml:space="preserve">OECD: Tax guidance series
</t>
  </si>
  <si>
    <t xml:space="preserve">Can be required by tax authorities in international business transactions (recommendation according to OECD Tax Guidance Series - Tansaction Information Guidance). For EU transactions the UIN number or ISO-VAT number is used.
</t>
  </si>
  <si>
    <t xml:space="preserve">MWSTG Art. 26 
Abs. 2 Bst. b 
</t>
  </si>
  <si>
    <t xml:space="preserve">Name an adress have to comply with the data in the commercial or tax register. The legal form of the organization has to be specified.
</t>
  </si>
  <si>
    <t xml:space="preserve">If a country-code is requested, ISO-Standard 3166-1 is recommended (e.g. CH, DE, etc.). 
</t>
  </si>
  <si>
    <t xml:space="preserve">Condition: Mandatory field for supply of goods and services, if date is equal for all line items and not stated within each line item.
Date format must be defined between the parties. Ideally, a standard such as ISO 8601 is used (YYYY-MM-DD, e.g. 2011-03-09).
</t>
  </si>
  <si>
    <t xml:space="preserve">Condition: Mandatory field for rendered services, if date is equal for all line items and not stated within each line item.  
Date format must be defined between the parties. Ideally, a standard such as ISO 8601 is used (YYYY-MM-DD, e.g. 2011-03-09).
</t>
  </si>
  <si>
    <t xml:space="preserve">Name of the legal unit, to which the goods were delivered resp. the service was rendered, if the adress is different from the invoice recepients adress and equal for all invoice line items. It is occasionally requested in international trade by legal authorities, if the delivery is made in a third country.
Comanies with centralized invoice receipt and decentralized delivery can also  occasionally demand the delivery address.
</t>
  </si>
  <si>
    <t xml:space="preserve">Reference information for the identification of the delivery address. Information like the UID number (ww.uid.admin.ch) oder the GLN (Global Location Number of GS1) can be used.
</t>
  </si>
  <si>
    <t xml:space="preserve">field for free description of the organizational unit.
</t>
  </si>
  <si>
    <t xml:space="preserve">e.g. number of delivery note, number of working report etc. 
</t>
  </si>
  <si>
    <t xml:space="preserve">Free text element for description of payment terms and settlement discount
</t>
  </si>
  <si>
    <t xml:space="preserve">Number of days within which the invoice has to be settled.
</t>
  </si>
  <si>
    <t xml:space="preserve">Percentage rate of settlement discount
</t>
  </si>
  <si>
    <t xml:space="preserve">Date until which it is allowed to deduct the stipulated settlement discount rate (K-05-02). Date format must be defined between the parties. Ideally, a standard such as ISO 8601 is used (YYYY-MM-DD, e.g. 2011-03-09).
</t>
  </si>
  <si>
    <t xml:space="preserve">Usually BIC Bank Identifier Code.
</t>
  </si>
  <si>
    <t xml:space="preserve">Additional information in case financial institution identifier is not correct.
</t>
  </si>
  <si>
    <t xml:space="preserve">Standard number used to uniquely identify the account to be credited (IBAN or QR-IBAN).
</t>
  </si>
  <si>
    <t xml:space="preserve">Additional information in case payee and invoice issuer are different, e.g. in case of assignment of accounts receiveables.
</t>
  </si>
  <si>
    <t xml:space="preserve">Information for the allocation and booking of costs by the invoice recipient. Information determined by the biller (e.g. phone numbers on phone bills or item numbers for power suppliers) or information required by the invoice recipient (e.g. project, cost center, general ledger account number) can be used.
Recommendation: From invoice recipients required accounting information should remain an exception.
</t>
  </si>
  <si>
    <t xml:space="preserve">Link/reference to an additional document as annex to the invoice.
</t>
  </si>
  <si>
    <t xml:space="preserve">Free text element for additional information for the recipient on invoices without reference to a purchase order, as they are not processed automatically. 
</t>
  </si>
  <si>
    <t xml:space="preserve">(*) According to ist particular specifications, the swissDIGIN content standard "light" does not list line items.
</t>
  </si>
  <si>
    <t xml:space="preserve">Code defining the type of the line item. 
Default = normal line item for good or service ordered
Coded values for charges and allowances that apply to the whole purchase order and were not stated in the purchase order e.g. freight cost, order discount, costs for express delivery, effected prepayments etc. This way such additional line items can be identified by the recipient's system and processed based on defined rules. 
Note: In case of invoices with several VAT-rates a separate line item has to be generated per VAT-rate and charge/allowance, in order to distribute the VAT-amount accordingly and correctly. 
Recommended codelist: Edifact-standard "allowance or charge" (ALC)
Each of such allowances or charges is stated as discrete line item.
</t>
  </si>
  <si>
    <t xml:space="preserve">Condition: Mandatory field for invoices corresponding to reference number of the purchase order communicated by the buyer. This information is needed to reconcile the invoice line item with the corresponding line item of the purchase order. Prerequisite is that the buyer stated such line item number. 
</t>
  </si>
  <si>
    <t xml:space="preserve">May be required in case of collective invoices and credit notes for collective invoices. Order reference according to the buyer system for order-related audit of the invoice line item or other reference information provided by the buyer on his purchase order. This reference number is used to assign the invoice to the correct invoice processing.
</t>
  </si>
  <si>
    <t xml:space="preserve">Is occasionally used especially for invoices without reference to automatically assign the accounting information to the position (a commodity group number can also be used)
</t>
  </si>
  <si>
    <t xml:space="preserve">Request is occasionally made for customer-specific products.
</t>
  </si>
  <si>
    <t xml:space="preserve">e.g. EAN number, industry specific numbering etc.
</t>
  </si>
  <si>
    <t xml:space="preserve">e.g UN/SPSC, eClass, ETIM
</t>
  </si>
  <si>
    <t xml:space="preserve">MWSTG Art. 26 
Abs. 2 Bst. d  
</t>
  </si>
  <si>
    <t xml:space="preserve">Unit of measurement of the ordered amount. Examples of internationally used standards for units of quantity are ISO and UOM (units of measurements) provided by the UNECE.
</t>
  </si>
  <si>
    <t xml:space="preserve">Base quantity to which the price amount applies. This value is needed, when price amount is not equal 1 unit of measurement (P-02-05).
Standard value = 1, this information is specially needed, if the quantity of the price unit is greater than 1 (e.g. cable roll at 100 metres --&gt; value = 100)
</t>
  </si>
  <si>
    <t xml:space="preserve">Information can be used by recipient to verify conditons automatically or to process respective reports.  
Possible code list: Edifact-standard see "Allowance or Charge" (ALC)
</t>
  </si>
  <si>
    <t xml:space="preserve">Denomination field for allowances and charges
</t>
  </si>
  <si>
    <t xml:space="preserve">Amount in invoice currency that is used as calculation base for the corresponding allowance or charge. It can be a total amount of which a percentage rate is computed or an amount which will be multiplied with an amount of units.
</t>
  </si>
  <si>
    <t xml:space="preserve">Value corresponding to the unit of measurement stated in P-03-05
</t>
  </si>
  <si>
    <t xml:space="preserve">Unit of measurement of field P-03-04 e.g. percentage, kg, hours etc.
</t>
  </si>
  <si>
    <t xml:space="preserve">total amount of charge / allowance excl. VAT
</t>
  </si>
  <si>
    <t xml:space="preserve">MWSTG Art. 26 
Abs. 2 Bst. e  
</t>
  </si>
  <si>
    <t xml:space="preserve">All allowances and charges applying to this line item should be computed in this price. If line item is declared in P-01-01 as an order-related charge / allowance this field can be used as calculation basis (amount excl. VAT) for this charge / allowance. 
</t>
  </si>
  <si>
    <t xml:space="preserve">This element represents the basic price for recipients that are exempt from VAT and is occasionally required by them for control. All allowances and charges applying to this line item should be computed in this price.
</t>
  </si>
  <si>
    <t xml:space="preserve">MWSTG Art. 26 
Abs. 2 Bst.  f 
</t>
  </si>
  <si>
    <t xml:space="preserve">Condition: Mandatory element if according to K-02-02.1 is not exempt VAT.
VAT percentage rate of the line item
</t>
  </si>
  <si>
    <t xml:space="preserve">Element for free text description of the reason or rationale for any tax exemption or reduction in international trade granted on invoice/line item level (OECD: Tax guidance series - Transaction Information Guidance)
</t>
  </si>
  <si>
    <t xml:space="preserve">Invoiced total amount excl. VAT after settlement of all allowances and charges applying to the line item.
</t>
  </si>
  <si>
    <t xml:space="preserve">MWSTG Art. 26 
Abs. 2 Bst. f  
</t>
  </si>
  <si>
    <t xml:space="preserve">Total VAT amount payable of the line item
</t>
  </si>
  <si>
    <t xml:space="preserve">MWSTG Art. 26 
Abs. 2 Bst. e &amp; f  
</t>
  </si>
  <si>
    <t xml:space="preserve">Invoiced total amount of the line item incl. VAT after settlement of all allowances and charges applying to the line item.
</t>
  </si>
  <si>
    <t xml:space="preserve">Condition: Mandatory field for goods supplied and services rendered, if the date is not stated in the header and is different for specific line items. 
Date format must be defined between the parties. Ideally, a standard such as ISO 8601 is used (YYYY-MM-DD, e.g. 2011-03-09).
</t>
  </si>
  <si>
    <t xml:space="preserve">Condition: Mandatory field for services rendered, if the date is not stated in the invoice header and is different to specific line items.
Date format must be defined between the parties. Ideally, a standard such as ISO 8601 is used (YYYY-MM-DD, e.g. 2011-03-09).
</t>
  </si>
  <si>
    <t xml:space="preserve">Free text element to provide delivery information for respective line item. May be required in case of collective invoices.
</t>
  </si>
  <si>
    <t xml:space="preserve">Information for the allocation and booking of costs by the invoice recipient. Information determined by the biller (e.g. phone numbers on phone bills or item numbers for power suppliers) or information required by the invoice recipient (e.g. project, cost center, general ledger number) can be used.
Recommendation: From invoice recipients required accounting information should remain an exception.
</t>
  </si>
  <si>
    <t xml:space="preserve">Link/reference to an additional document as annex to the corresponding line item.
</t>
  </si>
  <si>
    <t xml:space="preserve">Free text element for additional information for the recipient on a line item without reference to a purchase order, as they are not processed automatically. 
</t>
  </si>
  <si>
    <t xml:space="preserve">Free text element for additional information for collective invoices
</t>
  </si>
  <si>
    <t xml:space="preserve">MWSTG Art. 26 
Abs. 2 Bst. f
</t>
  </si>
  <si>
    <t xml:space="preserve">Applied VAT percentage rates, multiple rates per invoice are allowed (amount of different VAT percentage rates = n).
</t>
  </si>
  <si>
    <t xml:space="preserve">MWSTG Art. 26 
Abs. 2 Bst. e &amp; f 
</t>
  </si>
  <si>
    <t xml:space="preserve">MWSTG Art. 26 
Abs. 2 Bst. f 
</t>
  </si>
  <si>
    <t xml:space="preserve">Element for free description of the reason or rationale for any tax exemption or reduction in international trade granted on invoice level (OECD: Tax guidance series - Transaction Information Guidance)
</t>
  </si>
  <si>
    <t xml:space="preserve">MWSTG Art. 26 
Abs. 2 Bst. e 
</t>
  </si>
  <si>
    <t xml:space="preserve">Equivalent to the total of all line item total amounts excl. VAT (n P-04-04)
</t>
  </si>
  <si>
    <t xml:space="preserve">F-02-01 plus F-02-02.1,
In Switzerland this amount is normally rounded to the next 5 cents.
In case there is a positive credit balance to be taken into account when issuing an invoice, there is a possibility of a negative total of the invoice. This might, for example, be the case if the customer returned items or made payments on account that exceed the invoice total.
</t>
  </si>
  <si>
    <t xml:space="preserve">Equivalent to the total of all F-01-03.
For organzations that according to K-02-02.1 are exempt VAT, the amount is = 0
</t>
  </si>
  <si>
    <t xml:space="preserve">Rounding difference between F-02-01, F-02-02.1 and F-02-02 caused by the rounding to the next 5 cents.
</t>
  </si>
  <si>
    <t xml:space="preserve">Total of prepayment made by the recipient of the invoice (excluding VAT relevant advance invoices).
</t>
  </si>
  <si>
    <t xml:space="preserve">Equivalent to the total amount of invoice incl. VAT (F-02-02), less the prepaid amount.
</t>
  </si>
  <si>
    <t xml:space="preserve">Invoice
</t>
  </si>
  <si>
    <t xml:space="preserve">250123
</t>
  </si>
  <si>
    <t xml:space="preserve">2011-03-09
</t>
  </si>
  <si>
    <t xml:space="preserve">CHF
</t>
  </si>
  <si>
    <t xml:space="preserve">500.30.23A
(purchase order number)
</t>
  </si>
  <si>
    <t xml:space="preserve">SLA-390390
</t>
  </si>
  <si>
    <t xml:space="preserve">750200
</t>
  </si>
  <si>
    <t xml:space="preserve">CHE-123.456.789 VAT
</t>
  </si>
  <si>
    <t xml:space="preserve">VAT
</t>
  </si>
  <si>
    <t xml:space="preserve">Liefer Group AG
</t>
  </si>
  <si>
    <t xml:space="preserve">Gartenstrasse 23
Hauptsitz
Postfach 12
</t>
  </si>
  <si>
    <t xml:space="preserve">Basel
</t>
  </si>
  <si>
    <t xml:space="preserve">4000
</t>
  </si>
  <si>
    <t xml:space="preserve">Schweiz
</t>
  </si>
  <si>
    <t xml:space="preserve">Liefer Parts AG
</t>
  </si>
  <si>
    <t xml:space="preserve">Muriel Blatter
</t>
  </si>
  <si>
    <t xml:space="preserve">BS120320
</t>
  </si>
  <si>
    <t xml:space="preserve">CHE-987.654.321 VAT
</t>
  </si>
  <si>
    <t xml:space="preserve">Customer Group AG
</t>
  </si>
  <si>
    <t xml:space="preserve">Feldweg 10
Headquarter
Postfach
</t>
  </si>
  <si>
    <t xml:space="preserve">Zürich
</t>
  </si>
  <si>
    <t xml:space="preserve">8001
</t>
  </si>
  <si>
    <t xml:space="preserve">Customer Factory AG
</t>
  </si>
  <si>
    <t xml:space="preserve">Peter Stutz
</t>
  </si>
  <si>
    <t xml:space="preserve">2011-03-02
</t>
  </si>
  <si>
    <t xml:space="preserve">760100596871P
</t>
  </si>
  <si>
    <t xml:space="preserve">Bergstrasse 105
Bau, 12 Porte 2
</t>
  </si>
  <si>
    <t xml:space="preserve">Glattbrugg
</t>
  </si>
  <si>
    <t xml:space="preserve">8152
</t>
  </si>
  <si>
    <t xml:space="preserve">Switzerland
</t>
  </si>
  <si>
    <t xml:space="preserve">Production
</t>
  </si>
  <si>
    <t xml:space="preserve">LS300999
</t>
  </si>
  <si>
    <t xml:space="preserve">2 % Skonto bis 10 Tage, 30 Tage netto
</t>
  </si>
  <si>
    <t xml:space="preserve">30
</t>
  </si>
  <si>
    <t xml:space="preserve">2011-04-09
</t>
  </si>
  <si>
    <t xml:space="preserve">2
</t>
  </si>
  <si>
    <t xml:space="preserve">2011-03-19
</t>
  </si>
  <si>
    <t xml:space="preserve">09340394030….
</t>
  </si>
  <si>
    <t xml:space="preserve">762
</t>
  </si>
  <si>
    <t xml:space="preserve">CH9300762011623852957
</t>
  </si>
  <si>
    <t xml:space="preserve">676767
</t>
  </si>
  <si>
    <t xml:space="preserve">general business terms_2011.pdf
</t>
  </si>
  <si>
    <t xml:space="preserve">Thanks for your purchase! 
</t>
  </si>
  <si>
    <t xml:space="preserve">0
0
0
FC
</t>
  </si>
  <si>
    <t xml:space="preserve">10
20
30
</t>
  </si>
  <si>
    <t xml:space="preserve">LG150
LG191
</t>
  </si>
  <si>
    <t xml:space="preserve">KG0490
KG9911
</t>
  </si>
  <si>
    <t xml:space="preserve">Fibre Optic Cable Type HT3939 (100m)
Coffee Capsules Arrabica 
(50 pcs)
Packaging
Shipping Costs
</t>
  </si>
  <si>
    <t xml:space="preserve">m
pcs
pcs
pcs
</t>
  </si>
  <si>
    <t xml:space="preserve">100
50
1
1
</t>
  </si>
  <si>
    <t xml:space="preserve">2000
500
1
1
</t>
  </si>
  <si>
    <t xml:space="preserve">BD
</t>
  </si>
  <si>
    <t xml:space="preserve">bulk discount
</t>
  </si>
  <si>
    <t xml:space="preserve">1251.00
</t>
  </si>
  <si>
    <t xml:space="preserve">20
</t>
  </si>
  <si>
    <t xml:space="preserve">%
</t>
  </si>
  <si>
    <t xml:space="preserve">-250.2
</t>
  </si>
  <si>
    <t xml:space="preserve">50.04
20.00
95.00
50.00
</t>
  </si>
  <si>
    <t xml:space="preserve">8.0
2.5
8.0
8.0
</t>
  </si>
  <si>
    <t xml:space="preserve">1000.80
200.00
95.00
50.00
</t>
  </si>
  <si>
    <t xml:space="preserve">80.06
5.00
7.60
4.00
</t>
  </si>
  <si>
    <t xml:space="preserve">1080.86
205.00
102.60
54.00
</t>
  </si>
  <si>
    <t xml:space="preserve">Information provided in header
</t>
  </si>
  <si>
    <t xml:space="preserve">data sheet_HT3939.pdf
</t>
  </si>
  <si>
    <t xml:space="preserve">Charge CN-2221133
</t>
  </si>
  <si>
    <t xml:space="preserve">8.0
2.5
</t>
  </si>
  <si>
    <t xml:space="preserve">1145.80
200.00
</t>
  </si>
  <si>
    <t xml:space="preserve">91.66
5.00
</t>
  </si>
  <si>
    <t xml:space="preserve">1345.80
</t>
  </si>
  <si>
    <t xml:space="preserve">1442.45
</t>
  </si>
  <si>
    <t xml:space="preserve">96.66
</t>
  </si>
  <si>
    <t xml:space="preserve">-0.01
</t>
  </si>
  <si>
    <t xml:space="preserve">200
</t>
  </si>
  <si>
    <t xml:space="preserve">1242.45
</t>
  </si>
  <si>
    <t xml:space="preserve">document type
</t>
  </si>
  <si>
    <t xml:space="preserve">document identifier
</t>
  </si>
  <si>
    <t xml:space="preserve">document issue date
</t>
  </si>
  <si>
    <t xml:space="preserve">document currency
</t>
  </si>
  <si>
    <t xml:space="preserve">order reference of buyer
</t>
  </si>
  <si>
    <t xml:space="preserve">contract identifier
</t>
  </si>
  <si>
    <t xml:space="preserve">invoice reference
</t>
  </si>
  <si>
    <t xml:space="preserve">identification code in buyer system
</t>
  </si>
  <si>
    <t xml:space="preserve">tax identification number
</t>
  </si>
  <si>
    <t xml:space="preserve">tax liability of the organisation
</t>
  </si>
  <si>
    <t xml:space="preserve">legal name of company
</t>
  </si>
  <si>
    <t xml:space="preserve">address
</t>
  </si>
  <si>
    <t xml:space="preserve">city name
</t>
  </si>
  <si>
    <t xml:space="preserve">zip/postal code
</t>
  </si>
  <si>
    <t xml:space="preserve">country
</t>
  </si>
  <si>
    <t xml:space="preserve">name of the organizational unit
</t>
  </si>
  <si>
    <t xml:space="preserve">name of contact person
</t>
  </si>
  <si>
    <t xml:space="preserve">client number in sellersystem
</t>
  </si>
  <si>
    <t xml:space="preserve">name of the organizational unit 
</t>
  </si>
  <si>
    <t xml:space="preserve">date of delivery resp. date of end of service
</t>
  </si>
  <si>
    <t xml:space="preserve">date of start of service
</t>
  </si>
  <si>
    <t xml:space="preserve">identification number of delivery address
</t>
  </si>
  <si>
    <t xml:space="preserve">fulfillment identifier
</t>
  </si>
  <si>
    <t xml:space="preserve">payment terms
</t>
  </si>
  <si>
    <t xml:space="preserve">payment period
</t>
  </si>
  <si>
    <t xml:space="preserve">due date
</t>
  </si>
  <si>
    <t xml:space="preserve">settlement discount rate
</t>
  </si>
  <si>
    <t xml:space="preserve">due date of settlement discount
</t>
  </si>
  <si>
    <t xml:space="preserve">payment identifier
</t>
  </si>
  <si>
    <t xml:space="preserve">financial institution identifier
</t>
  </si>
  <si>
    <t xml:space="preserve">financial institution name
</t>
  </si>
  <si>
    <t xml:space="preserve">IBAN number
</t>
  </si>
  <si>
    <t xml:space="preserve">name of payee
</t>
  </si>
  <si>
    <t xml:space="preserve">cost allocation information
</t>
  </si>
  <si>
    <t xml:space="preserve">reference to attachment
</t>
  </si>
  <si>
    <t xml:space="preserve">text for comments
</t>
  </si>
  <si>
    <t xml:space="preserve">line item type
</t>
  </si>
  <si>
    <t xml:space="preserve">line item number of purchase order of buyer
</t>
  </si>
  <si>
    <t xml:space="preserve">purchase order number in buyer system
</t>
  </si>
  <si>
    <t xml:space="preserve">article number of supplier
</t>
  </si>
  <si>
    <t xml:space="preserve">article number of customer
</t>
  </si>
  <si>
    <t xml:space="preserve">standard article number
</t>
  </si>
  <si>
    <t xml:space="preserve">standard product classification code
</t>
  </si>
  <si>
    <t xml:space="preserve">description of goods supplied or service rendered
</t>
  </si>
  <si>
    <t xml:space="preserve">unit of measurement
</t>
  </si>
  <si>
    <t xml:space="preserve">price base quantity
</t>
  </si>
  <si>
    <t xml:space="preserve">invoiced quantity
</t>
  </si>
  <si>
    <t xml:space="preserve">charge/allowance code
</t>
  </si>
  <si>
    <t xml:space="preserve">charge/allowance description
</t>
  </si>
  <si>
    <t xml:space="preserve">charge/allowance base amount
</t>
  </si>
  <si>
    <t xml:space="preserve">charge/allowance unit
</t>
  </si>
  <si>
    <t xml:space="preserve">charge / allowance unit of measurement
</t>
  </si>
  <si>
    <t xml:space="preserve">charge/allowance total amount excl. VAT
</t>
  </si>
  <si>
    <t xml:space="preserve">price amount excl. VAT
</t>
  </si>
  <si>
    <t xml:space="preserve">price amount incl. VAT
</t>
  </si>
  <si>
    <t xml:space="preserve">VAT percentage rate
</t>
  </si>
  <si>
    <t xml:space="preserve">reference in case of VAT exemption
</t>
  </si>
  <si>
    <t xml:space="preserve">total amount excl. VAT / taxable amount
</t>
  </si>
  <si>
    <t xml:space="preserve">VAT amount payable
</t>
  </si>
  <si>
    <t xml:space="preserve">total amount incl. VAT
</t>
  </si>
  <si>
    <t xml:space="preserve">information on delivery
</t>
  </si>
  <si>
    <t xml:space="preserve">name of the contact person
</t>
  </si>
  <si>
    <t xml:space="preserve">taxable amount
</t>
  </si>
  <si>
    <t xml:space="preserve">tax amount payable
</t>
  </si>
  <si>
    <t xml:space="preserve">total amount of invoice excl. VAT
</t>
  </si>
  <si>
    <t xml:space="preserve">total amount of invoice incl. VAT
</t>
  </si>
  <si>
    <t xml:space="preserve">total tax amount payable
</t>
  </si>
  <si>
    <t xml:space="preserve">rounding amount
</t>
  </si>
  <si>
    <t xml:space="preserve">prepaid amount
</t>
  </si>
  <si>
    <t xml:space="preserve">total amount of invoice
</t>
  </si>
  <si>
    <t>Version 4.2</t>
  </si>
  <si>
    <t>v_4.2</t>
  </si>
  <si>
    <t>gelöscht, da mit dem Wegfall des ESR die IBAN-Nummer im Feld K-05-08-a ausreichend ist.</t>
  </si>
  <si>
    <r>
      <t>In der Schweiz</t>
    </r>
    <r>
      <rPr>
        <b/>
        <sz val="10"/>
        <rFont val="Arial"/>
        <family val="2"/>
      </rPr>
      <t xml:space="preserve"> in der Regel die QR-Referenz.</t>
    </r>
    <r>
      <rPr>
        <sz val="10"/>
        <rFont val="Arial"/>
        <family val="2"/>
      </rPr>
      <t xml:space="preserve"> Sie wird vom Rechnungssteller geliefert, damit dieser die Zahlung automatisiert mit der entsprechenden Rechnung abgleichen kann. Im SEPA-Umfeld wird die Creditor Reference gemäss ISO-11649-Standard verwendet.</t>
    </r>
  </si>
  <si>
    <t>In der Schweiz in der Regel die ESR-Referenznummer oder QR-Referenz. Sie wird vom Rechnungssteller geliefert, damit dieser die Zahlung automatisiert mit der entsprechenden Rechnung abgleichen kann. Im SEPA-Umfeld wird die Creditor Reference gemäss ISO-11649-Standard verwendet.</t>
  </si>
  <si>
    <r>
      <t xml:space="preserve">In der Schweiz in der Regel die ESR-Referenznummer </t>
    </r>
    <r>
      <rPr>
        <b/>
        <sz val="10"/>
        <rFont val="Arial"/>
        <family val="2"/>
      </rPr>
      <t xml:space="preserve">oder QR-Referenz. </t>
    </r>
    <r>
      <rPr>
        <sz val="10"/>
        <rFont val="Arial"/>
        <family val="2"/>
      </rPr>
      <t>Sie wird vom Rechnungssteller geliefert, damit dieser die Zahlung automatisiert mit der entsprechenden Rechnung abgleichen kann. Im SEPA-Umfeld wird d</t>
    </r>
    <r>
      <rPr>
        <b/>
        <sz val="10"/>
        <rFont val="Arial"/>
        <family val="2"/>
      </rPr>
      <t>ie Creditor Reference gemäss ISO-11649-Standard verwendet.</t>
    </r>
  </si>
  <si>
    <r>
      <t xml:space="preserve">Standard-Nummer zur eindeutigen Identifizierung des Gutschriftskontos (IBAN oder </t>
    </r>
    <r>
      <rPr>
        <b/>
        <sz val="10"/>
        <rFont val="Arial"/>
        <family val="2"/>
      </rPr>
      <t>QR-IBAN</t>
    </r>
    <r>
      <rPr>
        <sz val="10"/>
        <rFont val="Arial"/>
        <family val="2"/>
      </rPr>
      <t>).</t>
    </r>
  </si>
  <si>
    <t>P-Rechnungsposition</t>
  </si>
  <si>
    <t>(*) Gemäss speziellen Spezifikationen verlangt der swissDIGIN Inhaltsstandard light keine Positionsdaten.</t>
  </si>
  <si>
    <t>Abschnitt swissDIGIN light</t>
  </si>
  <si>
    <t>F-02-01 zuzüglich F-02-02.1, 
Ergebnis ist oft kaufmännisch gerundet auf nächste 5 Rappen.
Wenn bei der Verrechnung von Waren oder Dienstleistungen gleichzeitig ein Guthaben angerechnet wird, kann eine Rechnung mit einem negativen Gesamtbetrag resultieren (z.B. bei Retouren oder Anrechnung von Akonto-Zahlungen), falls der Wert der verrechenbaren Leistung kleiner als das Guthaben ausfällt.</t>
  </si>
  <si>
    <r>
      <t xml:space="preserve">Bedingung: </t>
    </r>
    <r>
      <rPr>
        <sz val="10"/>
        <color indexed="8"/>
        <rFont val="Arial"/>
        <family val="2"/>
      </rPr>
      <t>Pflichtinhalt falls gemäss K-02-02.1 nicht MWST-befreit. 
MWST-Nummer, unter der der Rechnungssteller die Lieferung vorgenommen bzw. die Leistung erbracht hat. 
In der Schweiz wird die 6-stellige MWST-Nummer durch eine Nummer im UID-Format inkl. MWST-Registererweiterung (sog. Suffix) bis 31.12.2013 abgelöst werden (www.uid.admin.ch). 
Das Format für die elektronische Datenübermittlung ist ohne Suffix, zumal nach dem swissDIGIN-Standard semantisch geklärt ist, dass es sich um eine MWST-Nummer handelt  (Beispiel): CHE123456789
Hinweis: Bei einer Visualisierung der MWST-Nummer (z.B. als PDF-Datei oder auf Papier) ist das Format zwingend inkl. Suffix (Beispiel): 
CHE-123.456.789 MWST
Hinweis: Im EU-Raum wird die UIN-Nummer oder ISO-VAT-Nummer verwendet.</t>
    </r>
  </si>
  <si>
    <r>
      <rPr>
        <b/>
        <sz val="10"/>
        <rFont val="Arial"/>
        <family val="2"/>
      </rPr>
      <t>Abschnitt: Prozesshypothesen / Rechnungen ohne Bestellbezug:</t>
    </r>
    <r>
      <rPr>
        <sz val="10"/>
        <rFont val="Arial"/>
        <family val="2"/>
      </rPr>
      <t xml:space="preserve"> Teilweise lassen sich die Kontierungsinformationen aufgrund der Eindeutigkeit der in Rechnung gestellten Leistung in Verbindung mit der Rechnungsempfangstelle durch den Rechnungsempfänger automatisiert vorbestimmen</t>
    </r>
  </si>
  <si>
    <r>
      <rPr>
        <b/>
        <sz val="10"/>
        <rFont val="Arial"/>
        <family val="2"/>
      </rPr>
      <t>Abschnitt Gliederung:</t>
    </r>
    <r>
      <rPr>
        <sz val="10"/>
        <rFont val="Arial"/>
        <family val="2"/>
      </rPr>
      <t xml:space="preserve"> Diese bewusst an die Papierrechnung angelehnte Gliederung soll die Umstellung auf die elektronische Rechnung unterstützen. In der technischen Umsetzung wird oft nicht zwischen Kopf- und Fuss-Inhalten unterschieden.   </t>
    </r>
  </si>
  <si>
    <r>
      <rPr>
        <b/>
        <sz val="10"/>
        <rFont val="Arial"/>
        <family val="2"/>
      </rPr>
      <t>Abschnitt: Prozesshypothesen
Zentrale Zuordnungsreferenz: K-01-05 Bestellreferenz des Käufers</t>
    </r>
    <r>
      <rPr>
        <sz val="10"/>
        <rFont val="Arial"/>
        <family val="2"/>
      </rPr>
      <t xml:space="preserve"> beinhaltet die zentrale Zuordnungsreferenz, um beim Rechnungsempfänger die laut der formulierten Prozesshypothesen den Rechnungsverarbeitungs- und Prüfprozess anzustossen. </t>
    </r>
  </si>
  <si>
    <r>
      <t>Bedingung:</t>
    </r>
    <r>
      <rPr>
        <sz val="10"/>
        <rFont val="Arial"/>
        <family val="2"/>
      </rPr>
      <t xml:space="preserve"> Pflichtfeld bei Rechnungen mit Bestellbezug, falls der Kunde eine von seinem System vergebene Bestellnummer bei der Bestellung / beim Auftrag mitgegeben hat. Die Nummer wird für die systemgestützte Rechnungskontrolle benötigt.</t>
    </r>
  </si>
  <si>
    <r>
      <t>Bedingung:</t>
    </r>
    <r>
      <rPr>
        <sz val="10"/>
        <rFont val="Arial"/>
        <family val="2"/>
      </rPr>
      <t xml:space="preserve"> Pflichtfeld, falls der Kunde verlangt, dass sich die in Rechnung gestellten Leistungen auf eine von ihm bestimmte Vertragsnummer beziehen, der er die Rechnung zuordnen will. Wird u.a. bei Service- und Wartungsverträgen, bei denen in der Regel keine explizte Bestellung erfolgt, verlangt. </t>
    </r>
  </si>
  <si>
    <r>
      <rPr>
        <sz val="10"/>
        <color indexed="8"/>
        <rFont val="Arial"/>
        <family val="2"/>
      </rPr>
      <t xml:space="preserve">Erforderlich für </t>
    </r>
    <r>
      <rPr>
        <b/>
        <sz val="10"/>
        <color indexed="8"/>
        <rFont val="Arial"/>
        <family val="2"/>
      </rPr>
      <t>Sammelrechnungen</t>
    </r>
    <r>
      <rPr>
        <sz val="10"/>
        <color indexed="8"/>
        <rFont val="Arial"/>
        <family val="2"/>
      </rPr>
      <t xml:space="preserve"> und Gutschriften zu Sammelrechnungen. Bestellnummer laut System des Käufers für bestellbezogene Prüfung der Rechnungsposition oder andere vom Käufer bei der Auftragserteilung mitgeteilte Referenzinformation, die zur Zordnung der Position zum richtigen Rechnungsprüfprozess dient.</t>
    </r>
  </si>
  <si>
    <r>
      <rPr>
        <b/>
        <i/>
        <sz val="10"/>
        <color indexed="8"/>
        <rFont val="Arial"/>
        <family val="2"/>
      </rPr>
      <t>Bedingung:</t>
    </r>
    <r>
      <rPr>
        <sz val="10"/>
        <color indexed="8"/>
        <rFont val="Arial"/>
        <family val="2"/>
      </rPr>
      <t xml:space="preserve"> Pflichtinhalt falls gemäss K-02-02.1 nicht MWST-befreit. 
MWST-Nummer, unter der der Rechnungssteller die Lieferung vorgenommen bzw. die Leistung erbracht hat. 
In der Schweiz wird die 6-stellige MWST-Nummer durch die UID-Nummer inkl. MWST-Registererweiterung bis 31.12.2013 abgelöst werden (www.uid.admin.ch). 
Neues Format für elektronische Datenübermittlung (Beispiel): CHE123456789MWST 
Hinweis: Im EU-Raum wird die UIN-Nummer oder ISO-VAT-Nummer verwendet.</t>
    </r>
  </si>
  <si>
    <r>
      <t xml:space="preserve">Version 2.0
</t>
    </r>
    <r>
      <rPr>
        <b/>
        <i/>
        <sz val="10"/>
        <rFont val="Arial"/>
        <family val="2"/>
      </rPr>
      <t xml:space="preserve">Erklärung: </t>
    </r>
    <r>
      <rPr>
        <sz val="10"/>
        <rFont val="Arial"/>
        <family val="2"/>
      </rPr>
      <t>Im Zuge der Anpassung der Kontaktdaten und der Beantragung des Standards als eCH-Standard wurde die Versionsnummer auf 2.0 geändert (eCH verwendet üblicherweise eine "Nullerversion" für verabschiedete Standard-Versionen).</t>
    </r>
  </si>
  <si>
    <r>
      <t xml:space="preserve">Die vorliegenden, durch das swissDIGIN-Projektteam erarbeiteten </t>
    </r>
    <r>
      <rPr>
        <i/>
        <sz val="10"/>
        <rFont val="Arial"/>
        <family val="2"/>
      </rPr>
      <t>bzw. durch die swissDIGIN-Forum-Partner geänderten und verabschiedeten</t>
    </r>
    <r>
      <rPr>
        <sz val="10"/>
        <rFont val="Arial"/>
        <family val="2"/>
      </rPr>
      <t xml:space="preserve"> Dokumentationen gelten als Empfehlungen aus Sicht der beteiligten Unternehmen für den Markt Schweiz. Sie wurden nach bestem Wissen der Teilnehmenden definiert und erstellt. Aus ihnen können zu keiner Zeit Forderungen gegen Projektteammitglieder und / oder gegen die durch sie vertretenen Firmen und Organisationen geltend gemacht werden.</t>
    </r>
  </si>
  <si>
    <r>
      <t>Ergänzung: "</t>
    </r>
    <r>
      <rPr>
        <b/>
        <sz val="10"/>
        <rFont val="Arial"/>
        <family val="2"/>
      </rPr>
      <t>Gutschrift</t>
    </r>
    <r>
      <rPr>
        <sz val="10"/>
        <rFont val="Arial"/>
        <family val="2"/>
      </rPr>
      <t>"</t>
    </r>
  </si>
  <si>
    <r>
      <t>Wird z.T. im internationalen Geschäftsverkehr von den Steuerbehörden gefordert (Empfehlung gemäss OECD Tax Guid</t>
    </r>
    <r>
      <rPr>
        <sz val="10"/>
        <rFont val="Arial"/>
        <family val="2"/>
      </rPr>
      <t>ance Series - Tansaction Information Guidance). 
Im EU-Verkehr kommt die UIN-Nummer oder ISO-VAT-Nummer</t>
    </r>
    <r>
      <rPr>
        <sz val="10"/>
        <rFont val="Arial"/>
        <family val="0"/>
      </rPr>
      <t xml:space="preserve"> zur Anwendung.</t>
    </r>
  </si>
  <si>
    <r>
      <t>Im Fall von Gutschriften erforderlich und w</t>
    </r>
    <r>
      <rPr>
        <sz val="10"/>
        <rFont val="Arial"/>
        <family val="0"/>
      </rPr>
      <t>ird z.T. im internationalen Geschäftsverkehr von den Steuerbehörden gefordert (Empfehlung gemäss OECD Tax Guidance Series - Tansaction Information Guidance). 
Im EU-Verkehr kommt die UIN-Nummer zur Anwendung.</t>
    </r>
  </si>
  <si>
    <t xml:space="preserve">In Switzerland, normally the QR reference is used. It is provided by the supplier to automatically assign the incoming payment to the corresponding invoice. In the environment of SEPA, the creditor reference according to ISO-11649 standard is used.
</t>
  </si>
  <si>
    <r>
      <t xml:space="preserve">German version adopted on January 17, 2023 by the swissDIGIN partner organizations
</t>
    </r>
    <r>
      <rPr>
        <b/>
        <sz val="10"/>
        <rFont val="Arial"/>
        <family val="2"/>
      </rPr>
      <t>Important: English translation of January 17, 2023 is a working document that has not been released officially by the swissDIGIN partner organizations.</t>
    </r>
  </si>
</sst>
</file>

<file path=xl/styles.xml><?xml version="1.0" encoding="utf-8"?>
<styleSheet xmlns="http://schemas.openxmlformats.org/spreadsheetml/2006/main">
  <numFmts count="2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0.0"/>
    <numFmt numFmtId="180" formatCode="[$-807]dddd\,\ d\.\ mmmm\ yyyy"/>
    <numFmt numFmtId="181" formatCode="dd/mm/yy;@"/>
    <numFmt numFmtId="182" formatCode="dd/mm/yyyy;@"/>
    <numFmt numFmtId="183" formatCode="[$€-2]\ #,##0.00_);[Red]\([$€-2]\ #,##0.00\)"/>
  </numFmts>
  <fonts count="62">
    <font>
      <sz val="10"/>
      <name val="Arial"/>
      <family val="0"/>
    </font>
    <font>
      <b/>
      <sz val="10"/>
      <name val="Arial"/>
      <family val="2"/>
    </font>
    <font>
      <b/>
      <sz val="12"/>
      <name val="Arial"/>
      <family val="2"/>
    </font>
    <font>
      <b/>
      <sz val="16"/>
      <color indexed="9"/>
      <name val="Arial"/>
      <family val="2"/>
    </font>
    <font>
      <b/>
      <sz val="10"/>
      <color indexed="9"/>
      <name val="Arial"/>
      <family val="2"/>
    </font>
    <font>
      <u val="single"/>
      <sz val="10"/>
      <color indexed="12"/>
      <name val="Arial"/>
      <family val="2"/>
    </font>
    <font>
      <u val="single"/>
      <sz val="10"/>
      <color indexed="36"/>
      <name val="Arial"/>
      <family val="2"/>
    </font>
    <font>
      <b/>
      <sz val="12"/>
      <color indexed="9"/>
      <name val="Arial"/>
      <family val="2"/>
    </font>
    <font>
      <b/>
      <sz val="14"/>
      <color indexed="9"/>
      <name val="Arial"/>
      <family val="2"/>
    </font>
    <font>
      <b/>
      <sz val="10"/>
      <color indexed="10"/>
      <name val="Arial"/>
      <family val="2"/>
    </font>
    <font>
      <b/>
      <i/>
      <sz val="10"/>
      <name val="Arial"/>
      <family val="2"/>
    </font>
    <font>
      <sz val="10"/>
      <color indexed="10"/>
      <name val="Arial"/>
      <family val="2"/>
    </font>
    <font>
      <b/>
      <u val="single"/>
      <sz val="10"/>
      <color indexed="9"/>
      <name val="Arial"/>
      <family val="2"/>
    </font>
    <font>
      <sz val="8"/>
      <name val="Arial"/>
      <family val="2"/>
    </font>
    <font>
      <b/>
      <sz val="11"/>
      <color indexed="9"/>
      <name val="Arial"/>
      <family val="2"/>
    </font>
    <font>
      <b/>
      <i/>
      <sz val="11"/>
      <color indexed="9"/>
      <name val="Arial"/>
      <family val="2"/>
    </font>
    <font>
      <sz val="10"/>
      <color indexed="9"/>
      <name val="Arial"/>
      <family val="2"/>
    </font>
    <font>
      <b/>
      <sz val="10"/>
      <color indexed="8"/>
      <name val="Arial"/>
      <family val="2"/>
    </font>
    <font>
      <sz val="11"/>
      <name val="Calibri"/>
      <family val="2"/>
    </font>
    <font>
      <sz val="10"/>
      <color indexed="8"/>
      <name val="Arial"/>
      <family val="2"/>
    </font>
    <font>
      <b/>
      <i/>
      <sz val="10"/>
      <color indexed="8"/>
      <name val="Arial"/>
      <family val="2"/>
    </font>
    <font>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10"/>
      <color theme="1"/>
      <name val="Arial"/>
      <family val="2"/>
    </font>
    <font>
      <b/>
      <i/>
      <sz val="10"/>
      <color theme="1"/>
      <name val="Arial"/>
      <family val="2"/>
    </font>
    <font>
      <b/>
      <sz val="10"/>
      <color theme="1"/>
      <name val="Arial"/>
      <family val="2"/>
    </font>
    <font>
      <u val="single"/>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6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401">
    <xf numFmtId="0" fontId="0" fillId="0" borderId="0" xfId="0" applyAlignment="1">
      <alignment/>
    </xf>
    <xf numFmtId="0" fontId="1" fillId="0" borderId="0" xfId="0" applyFont="1" applyAlignment="1">
      <alignment/>
    </xf>
    <xf numFmtId="0" fontId="1" fillId="0" borderId="0" xfId="0" applyFont="1" applyAlignment="1">
      <alignment vertical="center" wrapText="1"/>
    </xf>
    <xf numFmtId="0" fontId="2" fillId="0" borderId="0" xfId="0" applyFont="1" applyAlignment="1">
      <alignment vertical="center"/>
    </xf>
    <xf numFmtId="0" fontId="0" fillId="33" borderId="10" xfId="0" applyFill="1" applyBorder="1" applyAlignment="1">
      <alignment/>
    </xf>
    <xf numFmtId="0" fontId="0" fillId="0" borderId="11" xfId="0" applyBorder="1" applyAlignment="1">
      <alignment vertical="top" wrapText="1"/>
    </xf>
    <xf numFmtId="0" fontId="0" fillId="0" borderId="12" xfId="0" applyBorder="1" applyAlignment="1">
      <alignment vertical="top" wrapText="1"/>
    </xf>
    <xf numFmtId="0" fontId="0" fillId="33" borderId="13" xfId="0" applyFill="1" applyBorder="1" applyAlignment="1">
      <alignment/>
    </xf>
    <xf numFmtId="0" fontId="5" fillId="0" borderId="0" xfId="48" applyAlignment="1" applyProtection="1">
      <alignment/>
      <protection/>
    </xf>
    <xf numFmtId="0" fontId="0" fillId="0" borderId="13" xfId="0" applyBorder="1" applyAlignment="1">
      <alignment/>
    </xf>
    <xf numFmtId="0" fontId="3" fillId="34" borderId="14" xfId="0" applyFont="1" applyFill="1" applyBorder="1" applyAlignment="1">
      <alignment vertical="center"/>
    </xf>
    <xf numFmtId="0" fontId="3" fillId="34" borderId="10" xfId="0" applyFont="1" applyFill="1" applyBorder="1" applyAlignment="1">
      <alignment vertical="center"/>
    </xf>
    <xf numFmtId="0" fontId="1" fillId="33" borderId="10" xfId="0" applyFont="1" applyFill="1" applyBorder="1" applyAlignment="1">
      <alignment/>
    </xf>
    <xf numFmtId="0" fontId="1" fillId="35" borderId="10" xfId="0" applyFont="1" applyFill="1" applyBorder="1" applyAlignment="1">
      <alignment/>
    </xf>
    <xf numFmtId="0" fontId="0" fillId="35" borderId="10" xfId="0" applyFill="1" applyBorder="1" applyAlignment="1">
      <alignment/>
    </xf>
    <xf numFmtId="0" fontId="0" fillId="36" borderId="15" xfId="0" applyFill="1" applyBorder="1" applyAlignment="1">
      <alignment/>
    </xf>
    <xf numFmtId="0" fontId="0" fillId="35" borderId="15" xfId="0" applyFill="1" applyBorder="1" applyAlignment="1">
      <alignment/>
    </xf>
    <xf numFmtId="0" fontId="1" fillId="0" borderId="0" xfId="0" applyFont="1" applyAlignment="1">
      <alignment vertical="top"/>
    </xf>
    <xf numFmtId="0" fontId="1" fillId="0" borderId="13" xfId="0" applyFont="1" applyBorder="1" applyAlignment="1">
      <alignment/>
    </xf>
    <xf numFmtId="0" fontId="0" fillId="0" borderId="0" xfId="0" applyAlignment="1">
      <alignment wrapText="1"/>
    </xf>
    <xf numFmtId="0" fontId="8" fillId="34" borderId="14" xfId="0" applyFont="1" applyFill="1" applyBorder="1" applyAlignment="1">
      <alignment vertical="center"/>
    </xf>
    <xf numFmtId="0" fontId="0" fillId="0" borderId="12" xfId="0" applyFill="1" applyBorder="1" applyAlignment="1">
      <alignment vertical="top" wrapText="1"/>
    </xf>
    <xf numFmtId="0" fontId="0" fillId="0" borderId="12" xfId="0" applyFont="1" applyBorder="1" applyAlignment="1">
      <alignment vertical="top" wrapText="1"/>
    </xf>
    <xf numFmtId="0" fontId="1" fillId="36" borderId="15" xfId="0" applyFont="1" applyFill="1" applyBorder="1" applyAlignment="1">
      <alignment/>
    </xf>
    <xf numFmtId="0" fontId="0" fillId="0" borderId="11" xfId="0" applyFont="1" applyBorder="1" applyAlignment="1">
      <alignment vertical="top" wrapText="1"/>
    </xf>
    <xf numFmtId="0" fontId="0" fillId="0" borderId="12" xfId="0" applyNumberFormat="1" applyFont="1" applyBorder="1" applyAlignment="1">
      <alignment vertical="top" wrapText="1"/>
    </xf>
    <xf numFmtId="0" fontId="1" fillId="35" borderId="16" xfId="0" applyFont="1" applyFill="1" applyBorder="1" applyAlignment="1">
      <alignment/>
    </xf>
    <xf numFmtId="0" fontId="1" fillId="33" borderId="14" xfId="0" applyFont="1" applyFill="1" applyBorder="1" applyAlignment="1">
      <alignment/>
    </xf>
    <xf numFmtId="0" fontId="0" fillId="35" borderId="17" xfId="0" applyFill="1" applyBorder="1" applyAlignment="1">
      <alignment/>
    </xf>
    <xf numFmtId="0" fontId="0" fillId="35" borderId="15" xfId="0" applyFont="1" applyFill="1" applyBorder="1" applyAlignment="1">
      <alignment/>
    </xf>
    <xf numFmtId="0" fontId="3" fillId="34" borderId="10" xfId="0" applyFont="1" applyFill="1" applyBorder="1" applyAlignment="1">
      <alignment horizontal="center" vertical="center"/>
    </xf>
    <xf numFmtId="0" fontId="0" fillId="33" borderId="10" xfId="0" applyFill="1" applyBorder="1" applyAlignment="1">
      <alignment horizontal="center"/>
    </xf>
    <xf numFmtId="0" fontId="0" fillId="0" borderId="12" xfId="0"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2" xfId="0" applyBorder="1" applyAlignment="1">
      <alignment horizontal="center" vertical="top" wrapText="1"/>
    </xf>
    <xf numFmtId="0" fontId="0" fillId="0" borderId="12" xfId="0" applyFont="1" applyBorder="1" applyAlignment="1">
      <alignment horizontal="center" vertical="top" wrapText="1"/>
    </xf>
    <xf numFmtId="0" fontId="0" fillId="35" borderId="10" xfId="0" applyFill="1" applyBorder="1" applyAlignment="1">
      <alignment horizontal="center"/>
    </xf>
    <xf numFmtId="0" fontId="0" fillId="33" borderId="13" xfId="0" applyFill="1" applyBorder="1" applyAlignment="1">
      <alignment horizontal="center"/>
    </xf>
    <xf numFmtId="0" fontId="0" fillId="0" borderId="0" xfId="0" applyAlignment="1">
      <alignment horizontal="center"/>
    </xf>
    <xf numFmtId="0" fontId="1" fillId="36" borderId="13" xfId="0" applyFont="1" applyFill="1" applyBorder="1" applyAlignment="1">
      <alignment/>
    </xf>
    <xf numFmtId="0" fontId="1" fillId="36" borderId="16" xfId="0" applyFont="1" applyFill="1" applyBorder="1" applyAlignment="1">
      <alignment/>
    </xf>
    <xf numFmtId="0" fontId="0" fillId="36" borderId="15" xfId="0" applyFont="1" applyFill="1" applyBorder="1" applyAlignment="1">
      <alignment/>
    </xf>
    <xf numFmtId="0" fontId="0" fillId="0" borderId="0" xfId="0" applyFont="1" applyAlignment="1">
      <alignment/>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horizontal="center" vertical="top" wrapText="1"/>
    </xf>
    <xf numFmtId="0" fontId="0" fillId="0" borderId="12" xfId="0" applyNumberFormat="1" applyFont="1" applyBorder="1" applyAlignment="1">
      <alignment vertical="top" wrapText="1"/>
    </xf>
    <xf numFmtId="0" fontId="0" fillId="0" borderId="12" xfId="0" applyFont="1" applyBorder="1" applyAlignment="1">
      <alignment horizontal="center" vertical="top" wrapText="1"/>
    </xf>
    <xf numFmtId="0" fontId="0" fillId="35" borderId="15" xfId="0" applyFont="1" applyFill="1" applyBorder="1" applyAlignment="1">
      <alignment/>
    </xf>
    <xf numFmtId="0" fontId="1" fillId="33" borderId="10" xfId="0" applyFont="1" applyFill="1" applyBorder="1" applyAlignment="1">
      <alignment/>
    </xf>
    <xf numFmtId="0" fontId="0" fillId="33" borderId="10" xfId="0" applyFont="1" applyFill="1" applyBorder="1" applyAlignment="1">
      <alignment/>
    </xf>
    <xf numFmtId="0" fontId="0" fillId="33" borderId="10" xfId="0" applyFont="1" applyFill="1" applyBorder="1" applyAlignment="1">
      <alignment horizontal="center"/>
    </xf>
    <xf numFmtId="0" fontId="0" fillId="0" borderId="0" xfId="0" applyFont="1" applyAlignment="1">
      <alignment/>
    </xf>
    <xf numFmtId="0" fontId="0" fillId="35" borderId="15" xfId="0" applyFont="1" applyFill="1" applyBorder="1" applyAlignment="1">
      <alignment/>
    </xf>
    <xf numFmtId="0" fontId="0" fillId="0" borderId="12" xfId="0" applyFont="1" applyBorder="1" applyAlignment="1">
      <alignment vertical="top" wrapText="1"/>
    </xf>
    <xf numFmtId="0" fontId="0" fillId="0" borderId="12" xfId="0" applyFont="1" applyBorder="1" applyAlignment="1">
      <alignment horizontal="center" vertical="top" wrapText="1"/>
    </xf>
    <xf numFmtId="0" fontId="0" fillId="0" borderId="11" xfId="0" applyFont="1" applyBorder="1" applyAlignment="1">
      <alignment vertical="top" wrapText="1"/>
    </xf>
    <xf numFmtId="0" fontId="0" fillId="0" borderId="12" xfId="0" applyFont="1" applyFill="1" applyBorder="1" applyAlignment="1">
      <alignment horizontal="center" vertical="top" wrapText="1"/>
    </xf>
    <xf numFmtId="0" fontId="1" fillId="36" borderId="10" xfId="0" applyFont="1" applyFill="1" applyBorder="1" applyAlignment="1">
      <alignment/>
    </xf>
    <xf numFmtId="0" fontId="0" fillId="36" borderId="10" xfId="0" applyFont="1" applyFill="1" applyBorder="1" applyAlignment="1">
      <alignment/>
    </xf>
    <xf numFmtId="0" fontId="0" fillId="36" borderId="15" xfId="0" applyFont="1" applyFill="1" applyBorder="1" applyAlignment="1">
      <alignment/>
    </xf>
    <xf numFmtId="0" fontId="4" fillId="34" borderId="12" xfId="0" applyFont="1" applyFill="1" applyBorder="1" applyAlignment="1">
      <alignment horizontal="center" vertical="center" textRotation="90" wrapText="1"/>
    </xf>
    <xf numFmtId="20" fontId="0" fillId="36" borderId="10" xfId="0" applyNumberFormat="1" applyFont="1" applyFill="1" applyBorder="1" applyAlignment="1">
      <alignment horizontal="center"/>
    </xf>
    <xf numFmtId="0" fontId="3" fillId="34" borderId="10" xfId="0" applyFont="1" applyFill="1" applyBorder="1" applyAlignment="1">
      <alignment horizontal="left" vertical="center"/>
    </xf>
    <xf numFmtId="0" fontId="0" fillId="33" borderId="10" xfId="0" applyFill="1" applyBorder="1" applyAlignment="1">
      <alignment horizontal="left"/>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2" xfId="0" applyBorder="1" applyAlignment="1">
      <alignment horizontal="left" vertical="top" wrapText="1"/>
    </xf>
    <xf numFmtId="0" fontId="0" fillId="0" borderId="12"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11"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1" xfId="0" applyFont="1" applyBorder="1" applyAlignment="1">
      <alignment horizontal="left" vertical="top" wrapText="1"/>
    </xf>
    <xf numFmtId="0" fontId="0" fillId="35" borderId="10" xfId="0" applyFill="1" applyBorder="1" applyAlignment="1">
      <alignment horizontal="left"/>
    </xf>
    <xf numFmtId="0" fontId="0" fillId="33" borderId="13" xfId="0" applyFill="1" applyBorder="1" applyAlignment="1">
      <alignment horizontal="left"/>
    </xf>
    <xf numFmtId="0" fontId="0" fillId="33" borderId="10" xfId="0" applyFont="1" applyFill="1" applyBorder="1" applyAlignment="1">
      <alignment horizontal="left"/>
    </xf>
    <xf numFmtId="0" fontId="0" fillId="0" borderId="12" xfId="0" applyFont="1" applyBorder="1" applyAlignment="1">
      <alignment horizontal="left" vertical="top" wrapText="1"/>
    </xf>
    <xf numFmtId="0" fontId="0" fillId="36" borderId="10" xfId="0" applyFont="1" applyFill="1" applyBorder="1" applyAlignment="1">
      <alignment horizontal="left"/>
    </xf>
    <xf numFmtId="0" fontId="0" fillId="0" borderId="12" xfId="0" applyFont="1" applyFill="1" applyBorder="1" applyAlignment="1">
      <alignment horizontal="left" vertical="top" wrapText="1"/>
    </xf>
    <xf numFmtId="0" fontId="0" fillId="0" borderId="0" xfId="0" applyAlignment="1">
      <alignment horizontal="left"/>
    </xf>
    <xf numFmtId="0" fontId="0" fillId="0" borderId="12" xfId="0" applyFill="1" applyBorder="1" applyAlignment="1">
      <alignment horizontal="center"/>
    </xf>
    <xf numFmtId="0" fontId="10" fillId="0" borderId="12" xfId="0" applyNumberFormat="1" applyFont="1" applyBorder="1" applyAlignment="1">
      <alignment vertical="top" wrapText="1"/>
    </xf>
    <xf numFmtId="0" fontId="0" fillId="0" borderId="12" xfId="0" applyFont="1" applyBorder="1" applyAlignment="1">
      <alignment/>
    </xf>
    <xf numFmtId="0" fontId="0" fillId="0" borderId="12" xfId="0" applyFont="1" applyBorder="1" applyAlignment="1">
      <alignment/>
    </xf>
    <xf numFmtId="0" fontId="0" fillId="0" borderId="12" xfId="0" applyBorder="1" applyAlignment="1">
      <alignment horizontal="center"/>
    </xf>
    <xf numFmtId="0" fontId="0" fillId="0" borderId="12" xfId="0" applyFont="1" applyFill="1" applyBorder="1" applyAlignment="1">
      <alignment vertical="top" wrapText="1"/>
    </xf>
    <xf numFmtId="0" fontId="0" fillId="0" borderId="12" xfId="0" applyFont="1" applyFill="1" applyBorder="1" applyAlignment="1">
      <alignment vertical="top" wrapText="1"/>
    </xf>
    <xf numFmtId="0" fontId="0" fillId="37" borderId="12" xfId="0" applyFill="1" applyBorder="1" applyAlignment="1">
      <alignment vertical="top" wrapText="1"/>
    </xf>
    <xf numFmtId="0" fontId="7" fillId="34" borderId="18" xfId="0" applyFont="1" applyFill="1" applyBorder="1" applyAlignment="1">
      <alignment horizontal="right" vertical="center" wrapText="1"/>
    </xf>
    <xf numFmtId="0" fontId="0" fillId="33" borderId="18" xfId="0" applyFill="1" applyBorder="1" applyAlignment="1">
      <alignment wrapText="1"/>
    </xf>
    <xf numFmtId="0" fontId="0" fillId="35" borderId="18" xfId="0" applyFill="1" applyBorder="1" applyAlignment="1">
      <alignment wrapText="1"/>
    </xf>
    <xf numFmtId="0" fontId="0" fillId="33" borderId="19" xfId="0" applyFill="1" applyBorder="1" applyAlignment="1">
      <alignment wrapText="1"/>
    </xf>
    <xf numFmtId="0" fontId="0" fillId="33" borderId="18" xfId="0" applyFont="1" applyFill="1" applyBorder="1" applyAlignment="1">
      <alignment wrapText="1"/>
    </xf>
    <xf numFmtId="49" fontId="1" fillId="0" borderId="0" xfId="0" applyNumberFormat="1" applyFont="1" applyAlignment="1">
      <alignment vertical="top" wrapText="1"/>
    </xf>
    <xf numFmtId="49" fontId="3" fillId="34" borderId="10" xfId="0" applyNumberFormat="1" applyFont="1" applyFill="1" applyBorder="1" applyAlignment="1">
      <alignment horizontal="center" vertical="center"/>
    </xf>
    <xf numFmtId="49" fontId="0" fillId="0" borderId="12" xfId="0" applyNumberFormat="1" applyFill="1" applyBorder="1" applyAlignment="1">
      <alignment horizontal="center" vertical="top" wrapText="1"/>
    </xf>
    <xf numFmtId="49" fontId="0" fillId="0" borderId="11" xfId="0" applyNumberFormat="1" applyFill="1" applyBorder="1" applyAlignment="1">
      <alignment horizontal="center" vertical="top" wrapText="1"/>
    </xf>
    <xf numFmtId="49" fontId="0" fillId="0" borderId="12" xfId="0" applyNumberFormat="1" applyFont="1" applyFill="1" applyBorder="1" applyAlignment="1">
      <alignment horizontal="center" vertical="top" wrapText="1"/>
    </xf>
    <xf numFmtId="49" fontId="0" fillId="0" borderId="11" xfId="0" applyNumberFormat="1" applyFont="1" applyFill="1" applyBorder="1" applyAlignment="1">
      <alignment horizontal="center" vertical="top" wrapText="1"/>
    </xf>
    <xf numFmtId="49" fontId="0" fillId="0" borderId="12" xfId="0" applyNumberFormat="1" applyFont="1" applyFill="1" applyBorder="1" applyAlignment="1">
      <alignment horizontal="center" vertical="top" wrapText="1"/>
    </xf>
    <xf numFmtId="49" fontId="0" fillId="0" borderId="12" xfId="0" applyNumberFormat="1" applyBorder="1" applyAlignment="1">
      <alignment horizontal="center" vertical="top" wrapText="1"/>
    </xf>
    <xf numFmtId="49" fontId="0" fillId="0" borderId="12" xfId="0" applyNumberFormat="1" applyFont="1" applyBorder="1" applyAlignment="1">
      <alignment horizontal="center" vertical="top" wrapText="1"/>
    </xf>
    <xf numFmtId="49" fontId="0" fillId="0" borderId="11" xfId="0" applyNumberFormat="1" applyBorder="1" applyAlignment="1">
      <alignment horizontal="center" vertical="top" wrapText="1"/>
    </xf>
    <xf numFmtId="49" fontId="0" fillId="0" borderId="11" xfId="0" applyNumberFormat="1" applyFont="1" applyBorder="1" applyAlignment="1">
      <alignment horizontal="center" vertical="top" wrapText="1"/>
    </xf>
    <xf numFmtId="49" fontId="0" fillId="0" borderId="11" xfId="0" applyNumberFormat="1" applyFont="1" applyBorder="1" applyAlignment="1">
      <alignment horizontal="center" vertical="top" wrapText="1"/>
    </xf>
    <xf numFmtId="49" fontId="0" fillId="0" borderId="12" xfId="0" applyNumberFormat="1" applyFont="1" applyBorder="1" applyAlignment="1">
      <alignment horizontal="center" vertical="top" wrapText="1"/>
    </xf>
    <xf numFmtId="49" fontId="0" fillId="0" borderId="12" xfId="0" applyNumberFormat="1" applyFont="1" applyFill="1" applyBorder="1" applyAlignment="1">
      <alignment horizontal="center" vertical="top" wrapText="1"/>
    </xf>
    <xf numFmtId="49" fontId="0" fillId="0" borderId="0" xfId="0" applyNumberFormat="1" applyAlignment="1">
      <alignment horizontal="center"/>
    </xf>
    <xf numFmtId="0" fontId="0" fillId="33" borderId="18" xfId="0" applyFill="1" applyBorder="1" applyAlignment="1">
      <alignment horizontal="right" wrapText="1"/>
    </xf>
    <xf numFmtId="0" fontId="0" fillId="0" borderId="12" xfId="0" applyNumberFormat="1" applyFont="1" applyBorder="1" applyAlignment="1">
      <alignment horizontal="right" vertical="top"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0" xfId="0" applyFont="1" applyAlignment="1">
      <alignment vertical="top" wrapText="1"/>
    </xf>
    <xf numFmtId="0" fontId="1" fillId="36" borderId="10" xfId="0" applyFont="1" applyFill="1" applyBorder="1" applyAlignment="1">
      <alignment/>
    </xf>
    <xf numFmtId="0" fontId="1" fillId="36" borderId="10" xfId="0" applyFont="1" applyFill="1" applyBorder="1" applyAlignment="1">
      <alignment horizontal="center"/>
    </xf>
    <xf numFmtId="49" fontId="1" fillId="36" borderId="10" xfId="0" applyNumberFormat="1" applyFont="1" applyFill="1" applyBorder="1" applyAlignment="1">
      <alignment horizontal="center"/>
    </xf>
    <xf numFmtId="0" fontId="1" fillId="36" borderId="10" xfId="0" applyFont="1" applyFill="1" applyBorder="1" applyAlignment="1">
      <alignment horizontal="left"/>
    </xf>
    <xf numFmtId="0" fontId="1" fillId="36" borderId="18" xfId="0" applyFont="1" applyFill="1" applyBorder="1" applyAlignment="1">
      <alignment wrapText="1"/>
    </xf>
    <xf numFmtId="0" fontId="1" fillId="36" borderId="18" xfId="0" applyFont="1" applyFill="1" applyBorder="1" applyAlignment="1">
      <alignment horizontal="right" wrapText="1"/>
    </xf>
    <xf numFmtId="49" fontId="1" fillId="33" borderId="10" xfId="0" applyNumberFormat="1" applyFont="1" applyFill="1" applyBorder="1" applyAlignment="1">
      <alignment horizontal="center"/>
    </xf>
    <xf numFmtId="49" fontId="1" fillId="35" borderId="10" xfId="0" applyNumberFormat="1" applyFont="1" applyFill="1" applyBorder="1" applyAlignment="1">
      <alignment horizontal="center"/>
    </xf>
    <xf numFmtId="49" fontId="1" fillId="33" borderId="13" xfId="0" applyNumberFormat="1" applyFont="1" applyFill="1" applyBorder="1" applyAlignment="1">
      <alignment horizontal="center"/>
    </xf>
    <xf numFmtId="0" fontId="1" fillId="33" borderId="14" xfId="0" applyFont="1" applyFill="1" applyBorder="1" applyAlignment="1">
      <alignment/>
    </xf>
    <xf numFmtId="0" fontId="1" fillId="33" borderId="10" xfId="0" applyFont="1" applyFill="1" applyBorder="1" applyAlignment="1">
      <alignment/>
    </xf>
    <xf numFmtId="0" fontId="0" fillId="33" borderId="18" xfId="0" applyFont="1" applyFill="1" applyBorder="1" applyAlignment="1">
      <alignment horizontal="right" wrapText="1"/>
    </xf>
    <xf numFmtId="0" fontId="0" fillId="0" borderId="11" xfId="0" applyFont="1" applyFill="1" applyBorder="1" applyAlignment="1">
      <alignment horizontal="right" vertical="top" wrapText="1"/>
    </xf>
    <xf numFmtId="0" fontId="0" fillId="0" borderId="12" xfId="0" applyFont="1" applyFill="1" applyBorder="1" applyAlignment="1">
      <alignment horizontal="right" vertical="top" wrapText="1"/>
    </xf>
    <xf numFmtId="0" fontId="0" fillId="35" borderId="18" xfId="0" applyFont="1" applyFill="1" applyBorder="1" applyAlignment="1">
      <alignment horizontal="right" wrapText="1"/>
    </xf>
    <xf numFmtId="0" fontId="0" fillId="33" borderId="19" xfId="0" applyFont="1" applyFill="1" applyBorder="1" applyAlignment="1">
      <alignment horizontal="right" wrapText="1"/>
    </xf>
    <xf numFmtId="2" fontId="0" fillId="0" borderId="12" xfId="0" applyNumberFormat="1" applyFont="1" applyBorder="1" applyAlignment="1">
      <alignment horizontal="right" vertical="top" wrapText="1"/>
    </xf>
    <xf numFmtId="0" fontId="0" fillId="0" borderId="0" xfId="0" applyFont="1" applyAlignment="1">
      <alignment horizontal="left" vertical="top" wrapText="1"/>
    </xf>
    <xf numFmtId="0" fontId="0" fillId="0" borderId="11" xfId="0" applyFont="1" applyBorder="1" applyAlignment="1">
      <alignment/>
    </xf>
    <xf numFmtId="0" fontId="0" fillId="0" borderId="11" xfId="0" applyFont="1" applyBorder="1" applyAlignment="1">
      <alignment horizontal="center" vertical="top" wrapText="1"/>
    </xf>
    <xf numFmtId="0" fontId="0" fillId="0" borderId="12" xfId="0" applyFont="1" applyFill="1" applyBorder="1" applyAlignment="1">
      <alignment vertical="top" wrapText="1"/>
    </xf>
    <xf numFmtId="0" fontId="0" fillId="0" borderId="11" xfId="0" applyFont="1" applyFill="1" applyBorder="1" applyAlignment="1">
      <alignment vertical="top" wrapText="1"/>
    </xf>
    <xf numFmtId="0" fontId="1" fillId="0" borderId="12" xfId="0" applyFont="1" applyFill="1" applyBorder="1" applyAlignment="1">
      <alignment/>
    </xf>
    <xf numFmtId="0" fontId="0" fillId="0" borderId="11" xfId="0" applyFont="1" applyFill="1" applyBorder="1" applyAlignment="1">
      <alignment vertical="top" wrapText="1"/>
    </xf>
    <xf numFmtId="49" fontId="0" fillId="0" borderId="12" xfId="0" applyNumberFormat="1" applyFont="1" applyBorder="1" applyAlignment="1">
      <alignment horizontal="center" vertical="top" wrapText="1"/>
    </xf>
    <xf numFmtId="0" fontId="1" fillId="0" borderId="0" xfId="0" applyFont="1" applyAlignment="1">
      <alignment vertical="top" wrapText="1"/>
    </xf>
    <xf numFmtId="0" fontId="0" fillId="0" borderId="0" xfId="0" applyAlignment="1">
      <alignment horizontal="left" vertical="top" wrapText="1"/>
    </xf>
    <xf numFmtId="0" fontId="1" fillId="0" borderId="0" xfId="0" applyFont="1" applyAlignment="1">
      <alignment wrapText="1"/>
    </xf>
    <xf numFmtId="0" fontId="0" fillId="0" borderId="20" xfId="0" applyFill="1" applyBorder="1" applyAlignment="1">
      <alignment vertical="top" wrapText="1"/>
    </xf>
    <xf numFmtId="182" fontId="0" fillId="0" borderId="12" xfId="0" applyNumberFormat="1" applyBorder="1" applyAlignment="1">
      <alignment horizontal="left" vertical="top" wrapText="1"/>
    </xf>
    <xf numFmtId="0" fontId="0" fillId="0" borderId="0" xfId="0" applyAlignment="1">
      <alignment horizontal="left" vertical="top"/>
    </xf>
    <xf numFmtId="0" fontId="11" fillId="36" borderId="0" xfId="0" applyFont="1" applyFill="1" applyBorder="1" applyAlignment="1">
      <alignment horizontal="left" vertical="top" wrapText="1"/>
    </xf>
    <xf numFmtId="0" fontId="8" fillId="34" borderId="0" xfId="0" applyFont="1" applyFill="1" applyBorder="1" applyAlignment="1">
      <alignment vertical="center"/>
    </xf>
    <xf numFmtId="0" fontId="2" fillId="0" borderId="0" xfId="0" applyFont="1" applyAlignment="1">
      <alignment horizontal="left" vertical="top"/>
    </xf>
    <xf numFmtId="0" fontId="15" fillId="34" borderId="0" xfId="0" applyFont="1" applyFill="1" applyAlignment="1">
      <alignment horizontal="left" vertical="top"/>
    </xf>
    <xf numFmtId="0" fontId="16" fillId="34" borderId="0" xfId="0" applyFont="1" applyFill="1" applyAlignment="1">
      <alignment horizontal="left" vertical="top"/>
    </xf>
    <xf numFmtId="0" fontId="1" fillId="0" borderId="0" xfId="0" applyFont="1" applyAlignment="1">
      <alignment horizontal="left" vertical="top"/>
    </xf>
    <xf numFmtId="0" fontId="1" fillId="36" borderId="0" xfId="0" applyFont="1" applyFill="1" applyAlignment="1">
      <alignment horizontal="left" vertical="top"/>
    </xf>
    <xf numFmtId="0" fontId="0" fillId="36" borderId="0" xfId="0" applyFont="1" applyFill="1" applyAlignment="1">
      <alignment horizontal="left" vertical="top"/>
    </xf>
    <xf numFmtId="0" fontId="0" fillId="0" borderId="0" xfId="0" applyFont="1" applyAlignment="1">
      <alignment horizontal="left" vertical="top"/>
    </xf>
    <xf numFmtId="0" fontId="1" fillId="0" borderId="0" xfId="0" applyFont="1" applyFill="1" applyAlignment="1">
      <alignment horizontal="left" vertical="top"/>
    </xf>
    <xf numFmtId="0" fontId="1" fillId="35" borderId="0" xfId="0" applyFont="1" applyFill="1" applyAlignment="1">
      <alignment horizontal="left" vertical="top"/>
    </xf>
    <xf numFmtId="0" fontId="0" fillId="35" borderId="0" xfId="0" applyFont="1" applyFill="1" applyAlignment="1">
      <alignment horizontal="left" vertical="top"/>
    </xf>
    <xf numFmtId="0" fontId="11" fillId="35" borderId="0" xfId="0" applyFont="1" applyFill="1" applyBorder="1" applyAlignment="1">
      <alignment horizontal="left" vertical="top" wrapText="1"/>
    </xf>
    <xf numFmtId="0" fontId="0" fillId="0" borderId="0" xfId="0" applyFill="1" applyAlignment="1">
      <alignment horizontal="left" vertical="top"/>
    </xf>
    <xf numFmtId="0" fontId="0" fillId="36" borderId="0" xfId="0" applyFill="1" applyAlignment="1">
      <alignment horizontal="left" vertical="top"/>
    </xf>
    <xf numFmtId="0" fontId="0" fillId="35" borderId="0" xfId="0" applyFill="1" applyAlignment="1">
      <alignment horizontal="left" vertical="top"/>
    </xf>
    <xf numFmtId="0" fontId="0" fillId="0" borderId="0" xfId="0" applyFont="1" applyAlignment="1">
      <alignment vertical="top"/>
    </xf>
    <xf numFmtId="0" fontId="0" fillId="0" borderId="0" xfId="0" applyBorder="1" applyAlignment="1">
      <alignment horizontal="left" vertical="top"/>
    </xf>
    <xf numFmtId="0" fontId="0" fillId="0" borderId="13" xfId="0" applyBorder="1" applyAlignment="1">
      <alignment horizontal="left" vertical="top"/>
    </xf>
    <xf numFmtId="0" fontId="10" fillId="0" borderId="0" xfId="0" applyFont="1" applyAlignment="1">
      <alignment horizontal="left" vertical="top"/>
    </xf>
    <xf numFmtId="0" fontId="9" fillId="0" borderId="0" xfId="0" applyFont="1" applyAlignment="1">
      <alignment horizontal="left" vertical="top"/>
    </xf>
    <xf numFmtId="0" fontId="0" fillId="0" borderId="0" xfId="0" applyFont="1" applyBorder="1" applyAlignment="1">
      <alignment horizontal="left" vertical="top"/>
    </xf>
    <xf numFmtId="0" fontId="0" fillId="0" borderId="12" xfId="0" applyNumberFormat="1" applyFont="1" applyBorder="1" applyAlignment="1">
      <alignment horizontal="right" vertical="top" wrapText="1"/>
    </xf>
    <xf numFmtId="0" fontId="0" fillId="0" borderId="11" xfId="0" applyNumberFormat="1" applyFont="1" applyBorder="1" applyAlignment="1">
      <alignment horizontal="right" vertical="top" wrapText="1"/>
    </xf>
    <xf numFmtId="0" fontId="0" fillId="0" borderId="0" xfId="0" applyFont="1" applyAlignment="1">
      <alignment/>
    </xf>
    <xf numFmtId="0" fontId="0" fillId="36" borderId="15" xfId="0" applyFont="1" applyFill="1" applyBorder="1" applyAlignment="1">
      <alignment/>
    </xf>
    <xf numFmtId="0" fontId="0" fillId="0" borderId="12" xfId="0" applyFont="1" applyFill="1" applyBorder="1" applyAlignment="1">
      <alignment vertical="top" wrapText="1"/>
    </xf>
    <xf numFmtId="0" fontId="0" fillId="0" borderId="12" xfId="0" applyFont="1" applyFill="1" applyBorder="1" applyAlignment="1">
      <alignment horizontal="center" vertical="top" wrapText="1"/>
    </xf>
    <xf numFmtId="49" fontId="0" fillId="0" borderId="12" xfId="0" applyNumberFormat="1" applyFont="1" applyFill="1" applyBorder="1" applyAlignment="1">
      <alignment horizontal="center" vertical="top" wrapText="1"/>
    </xf>
    <xf numFmtId="0" fontId="0" fillId="0" borderId="12" xfId="0" applyFont="1" applyFill="1" applyBorder="1" applyAlignment="1">
      <alignment horizontal="left" vertical="top" wrapText="1"/>
    </xf>
    <xf numFmtId="0" fontId="0" fillId="0" borderId="12" xfId="0" applyNumberFormat="1" applyFont="1" applyFill="1" applyBorder="1" applyAlignment="1">
      <alignment horizontal="right" vertical="top" wrapText="1"/>
    </xf>
    <xf numFmtId="0" fontId="0" fillId="0" borderId="0" xfId="0" applyFont="1" applyFill="1" applyAlignment="1">
      <alignment/>
    </xf>
    <xf numFmtId="0" fontId="0" fillId="0" borderId="18" xfId="0" applyNumberFormat="1" applyFont="1" applyFill="1" applyBorder="1" applyAlignment="1">
      <alignment horizontal="right" vertical="top" wrapText="1"/>
    </xf>
    <xf numFmtId="0" fontId="0" fillId="0" borderId="12" xfId="0" applyFont="1" applyBorder="1" applyAlignment="1">
      <alignment horizontal="right" vertical="top" wrapText="1"/>
    </xf>
    <xf numFmtId="0" fontId="0" fillId="0" borderId="11" xfId="0" applyFont="1" applyBorder="1" applyAlignment="1">
      <alignment horizontal="right" vertical="top" wrapText="1"/>
    </xf>
    <xf numFmtId="0" fontId="0" fillId="37" borderId="12" xfId="0" applyFont="1" applyFill="1" applyBorder="1" applyAlignment="1">
      <alignment horizontal="right" vertical="top" wrapText="1"/>
    </xf>
    <xf numFmtId="49" fontId="1" fillId="33" borderId="10" xfId="0" applyNumberFormat="1" applyFont="1" applyFill="1" applyBorder="1" applyAlignment="1">
      <alignment horizontal="center"/>
    </xf>
    <xf numFmtId="0" fontId="0" fillId="33" borderId="18" xfId="0" applyFont="1" applyFill="1" applyBorder="1" applyAlignment="1">
      <alignment horizontal="right" wrapText="1"/>
    </xf>
    <xf numFmtId="0" fontId="0" fillId="0" borderId="12" xfId="0" applyFont="1" applyFill="1" applyBorder="1" applyAlignment="1">
      <alignment horizontal="center"/>
    </xf>
    <xf numFmtId="0" fontId="0" fillId="0" borderId="11" xfId="0" applyFont="1" applyFill="1" applyBorder="1" applyAlignment="1">
      <alignment horizontal="right" vertical="top" wrapText="1"/>
    </xf>
    <xf numFmtId="0" fontId="0" fillId="0" borderId="12" xfId="0" applyFont="1" applyBorder="1" applyAlignment="1">
      <alignment horizontal="right" vertical="top" wrapText="1"/>
    </xf>
    <xf numFmtId="0" fontId="0" fillId="0" borderId="0" xfId="0" applyFont="1" applyAlignment="1">
      <alignment/>
    </xf>
    <xf numFmtId="0" fontId="0" fillId="35" borderId="17" xfId="0" applyFont="1" applyFill="1" applyBorder="1" applyAlignment="1">
      <alignment/>
    </xf>
    <xf numFmtId="0" fontId="0" fillId="33" borderId="13" xfId="0" applyFont="1" applyFill="1" applyBorder="1" applyAlignment="1">
      <alignment/>
    </xf>
    <xf numFmtId="0" fontId="0" fillId="33" borderId="13" xfId="0" applyFont="1" applyFill="1" applyBorder="1" applyAlignment="1">
      <alignment horizontal="center"/>
    </xf>
    <xf numFmtId="49" fontId="1" fillId="33" borderId="13" xfId="0" applyNumberFormat="1" applyFont="1" applyFill="1" applyBorder="1" applyAlignment="1">
      <alignment horizontal="center"/>
    </xf>
    <xf numFmtId="0" fontId="0" fillId="33" borderId="13" xfId="0" applyFont="1" applyFill="1" applyBorder="1" applyAlignment="1">
      <alignment horizontal="left"/>
    </xf>
    <xf numFmtId="0" fontId="0" fillId="33" borderId="19" xfId="0" applyFont="1" applyFill="1" applyBorder="1" applyAlignment="1">
      <alignment wrapText="1"/>
    </xf>
    <xf numFmtId="0" fontId="0" fillId="33" borderId="19" xfId="0" applyFont="1" applyFill="1" applyBorder="1" applyAlignment="1">
      <alignment horizontal="right" wrapText="1"/>
    </xf>
    <xf numFmtId="0" fontId="0" fillId="0" borderId="12" xfId="0" applyFont="1" applyBorder="1" applyAlignment="1">
      <alignment horizontal="left"/>
    </xf>
    <xf numFmtId="0" fontId="0" fillId="0" borderId="12" xfId="0" applyFont="1" applyBorder="1" applyAlignment="1">
      <alignment wrapText="1"/>
    </xf>
    <xf numFmtId="0" fontId="0" fillId="0" borderId="19" xfId="0" applyNumberFormat="1" applyFont="1" applyBorder="1" applyAlignment="1">
      <alignment horizontal="right" vertical="top" wrapText="1"/>
    </xf>
    <xf numFmtId="0" fontId="0" fillId="0" borderId="12" xfId="0" applyFont="1" applyBorder="1" applyAlignment="1">
      <alignment horizontal="center"/>
    </xf>
    <xf numFmtId="0" fontId="0" fillId="0" borderId="12" xfId="0" applyFont="1" applyBorder="1" applyAlignment="1">
      <alignment horizontal="right" vertical="top" wrapText="1"/>
    </xf>
    <xf numFmtId="2" fontId="0" fillId="0" borderId="12" xfId="0" applyNumberFormat="1" applyFont="1" applyBorder="1" applyAlignment="1">
      <alignment horizontal="right" vertical="top" wrapText="1"/>
    </xf>
    <xf numFmtId="0" fontId="0" fillId="0" borderId="0" xfId="0" applyFont="1" applyAlignment="1">
      <alignment/>
    </xf>
    <xf numFmtId="0" fontId="0" fillId="0" borderId="0" xfId="0" applyFont="1" applyAlignment="1">
      <alignment wrapText="1"/>
    </xf>
    <xf numFmtId="0" fontId="0" fillId="0" borderId="13" xfId="0" applyFont="1" applyBorder="1" applyAlignment="1">
      <alignment/>
    </xf>
    <xf numFmtId="0" fontId="0" fillId="0" borderId="0" xfId="0" applyFont="1" applyAlignment="1">
      <alignment/>
    </xf>
    <xf numFmtId="0" fontId="1" fillId="36" borderId="15" xfId="0" applyFont="1" applyFill="1" applyBorder="1" applyAlignment="1">
      <alignment/>
    </xf>
    <xf numFmtId="0" fontId="0" fillId="0" borderId="12" xfId="0" applyFont="1" applyBorder="1" applyAlignment="1">
      <alignment horizontal="center"/>
    </xf>
    <xf numFmtId="0" fontId="0" fillId="0" borderId="12" xfId="0" applyFont="1" applyFill="1" applyBorder="1" applyAlignment="1">
      <alignment/>
    </xf>
    <xf numFmtId="20" fontId="0" fillId="0" borderId="0" xfId="0" applyNumberFormat="1" applyFont="1" applyAlignment="1">
      <alignment/>
    </xf>
    <xf numFmtId="0" fontId="1" fillId="0" borderId="0" xfId="0" applyFont="1" applyAlignment="1">
      <alignment/>
    </xf>
    <xf numFmtId="0" fontId="0" fillId="0" borderId="18" xfId="0" applyFont="1" applyBorder="1" applyAlignment="1">
      <alignment horizontal="right" vertical="top" wrapText="1"/>
    </xf>
    <xf numFmtId="0" fontId="0" fillId="0" borderId="0" xfId="0" applyBorder="1" applyAlignment="1">
      <alignment/>
    </xf>
    <xf numFmtId="49" fontId="0" fillId="0" borderId="12" xfId="0" applyNumberFormat="1" applyBorder="1" applyAlignment="1">
      <alignment horizontal="left" vertical="top" wrapText="1"/>
    </xf>
    <xf numFmtId="0" fontId="4" fillId="34" borderId="12" xfId="0" applyFont="1" applyFill="1" applyBorder="1" applyAlignment="1">
      <alignment horizontal="left" wrapText="1"/>
    </xf>
    <xf numFmtId="0" fontId="8" fillId="34" borderId="10" xfId="0" applyFont="1" applyFill="1" applyBorder="1" applyAlignment="1">
      <alignment vertical="center"/>
    </xf>
    <xf numFmtId="0" fontId="4" fillId="34" borderId="12" xfId="0" applyFont="1" applyFill="1" applyBorder="1" applyAlignment="1">
      <alignment wrapText="1"/>
    </xf>
    <xf numFmtId="0" fontId="7" fillId="34" borderId="10" xfId="0" applyFont="1" applyFill="1" applyBorder="1" applyAlignment="1">
      <alignment horizontal="right" vertical="center" wrapText="1"/>
    </xf>
    <xf numFmtId="0" fontId="14" fillId="34" borderId="18" xfId="0" applyFont="1" applyFill="1" applyBorder="1" applyAlignment="1">
      <alignment horizontal="right" vertical="center"/>
    </xf>
    <xf numFmtId="14" fontId="0" fillId="0" borderId="12" xfId="0" applyNumberFormat="1" applyBorder="1" applyAlignment="1">
      <alignment horizontal="left"/>
    </xf>
    <xf numFmtId="0" fontId="1" fillId="0" borderId="0" xfId="0" applyFont="1" applyBorder="1" applyAlignment="1">
      <alignment/>
    </xf>
    <xf numFmtId="0" fontId="0" fillId="36" borderId="10" xfId="0" applyFill="1" applyBorder="1" applyAlignment="1">
      <alignment horizontal="center"/>
    </xf>
    <xf numFmtId="49" fontId="0" fillId="36" borderId="10" xfId="0" applyNumberFormat="1" applyFill="1" applyBorder="1" applyAlignment="1">
      <alignment horizontal="center"/>
    </xf>
    <xf numFmtId="0" fontId="0" fillId="36" borderId="10" xfId="0" applyFill="1" applyBorder="1" applyAlignment="1">
      <alignment horizontal="left"/>
    </xf>
    <xf numFmtId="0" fontId="0" fillId="36" borderId="10" xfId="0" applyFill="1" applyBorder="1" applyAlignment="1">
      <alignment wrapText="1"/>
    </xf>
    <xf numFmtId="0" fontId="0" fillId="36" borderId="21" xfId="0" applyFill="1" applyBorder="1" applyAlignment="1">
      <alignment/>
    </xf>
    <xf numFmtId="0" fontId="0" fillId="36" borderId="10" xfId="0" applyFill="1" applyBorder="1" applyAlignment="1">
      <alignment/>
    </xf>
    <xf numFmtId="0" fontId="0" fillId="35" borderId="10" xfId="0" applyFont="1" applyFill="1" applyBorder="1" applyAlignment="1">
      <alignment vertical="top" wrapText="1"/>
    </xf>
    <xf numFmtId="0" fontId="0" fillId="35" borderId="10" xfId="0" applyFont="1" applyFill="1" applyBorder="1" applyAlignment="1">
      <alignment/>
    </xf>
    <xf numFmtId="0" fontId="0" fillId="35" borderId="10" xfId="0" applyFont="1" applyFill="1" applyBorder="1" applyAlignment="1">
      <alignment horizontal="center" vertical="top" wrapText="1"/>
    </xf>
    <xf numFmtId="49" fontId="0" fillId="35" borderId="10" xfId="0" applyNumberFormat="1" applyFont="1" applyFill="1" applyBorder="1" applyAlignment="1">
      <alignment horizontal="center" vertical="top" wrapText="1"/>
    </xf>
    <xf numFmtId="0" fontId="0" fillId="35" borderId="10" xfId="0" applyFont="1" applyFill="1" applyBorder="1" applyAlignment="1">
      <alignment horizontal="left" vertical="top" wrapText="1"/>
    </xf>
    <xf numFmtId="0" fontId="0" fillId="35" borderId="21" xfId="0" applyFont="1" applyFill="1" applyBorder="1" applyAlignment="1">
      <alignment/>
    </xf>
    <xf numFmtId="0" fontId="0" fillId="36" borderId="21" xfId="0" applyFont="1" applyFill="1" applyBorder="1" applyAlignment="1">
      <alignment/>
    </xf>
    <xf numFmtId="0" fontId="0" fillId="36" borderId="10" xfId="0" applyFont="1" applyFill="1" applyBorder="1" applyAlignment="1">
      <alignment vertical="top" wrapText="1"/>
    </xf>
    <xf numFmtId="0" fontId="0" fillId="36" borderId="10" xfId="0" applyFont="1" applyFill="1" applyBorder="1" applyAlignment="1">
      <alignment/>
    </xf>
    <xf numFmtId="0" fontId="0" fillId="36" borderId="10" xfId="0" applyFont="1" applyFill="1" applyBorder="1" applyAlignment="1">
      <alignment horizontal="center" vertical="top" wrapText="1"/>
    </xf>
    <xf numFmtId="49" fontId="0" fillId="36" borderId="10" xfId="0" applyNumberFormat="1" applyFont="1" applyFill="1" applyBorder="1" applyAlignment="1">
      <alignment horizontal="center" vertical="top" wrapText="1"/>
    </xf>
    <xf numFmtId="0" fontId="0" fillId="36" borderId="10" xfId="0" applyFont="1" applyFill="1" applyBorder="1" applyAlignment="1">
      <alignment horizontal="left" vertical="top" wrapText="1"/>
    </xf>
    <xf numFmtId="0" fontId="0" fillId="36" borderId="18" xfId="0" applyFont="1" applyFill="1" applyBorder="1" applyAlignment="1">
      <alignment vertical="top" wrapText="1"/>
    </xf>
    <xf numFmtId="0" fontId="0" fillId="36" borderId="18" xfId="0" applyFont="1" applyFill="1" applyBorder="1" applyAlignment="1">
      <alignment horizontal="right" vertical="top" wrapText="1"/>
    </xf>
    <xf numFmtId="0" fontId="0" fillId="0" borderId="14" xfId="0" applyFont="1" applyBorder="1" applyAlignment="1">
      <alignment vertical="top" wrapText="1"/>
    </xf>
    <xf numFmtId="0" fontId="0" fillId="0" borderId="14" xfId="0" applyBorder="1" applyAlignment="1">
      <alignment vertical="top" wrapText="1"/>
    </xf>
    <xf numFmtId="0" fontId="0" fillId="33" borderId="10" xfId="0" applyFill="1" applyBorder="1" applyAlignment="1">
      <alignment wrapText="1"/>
    </xf>
    <xf numFmtId="0" fontId="0" fillId="0" borderId="14" xfId="0" applyFont="1" applyBorder="1" applyAlignment="1">
      <alignment vertical="top" wrapText="1"/>
    </xf>
    <xf numFmtId="0" fontId="0" fillId="36" borderId="10" xfId="0" applyFont="1" applyFill="1" applyBorder="1" applyAlignment="1">
      <alignment wrapText="1"/>
    </xf>
    <xf numFmtId="0" fontId="0" fillId="33" borderId="12" xfId="0" applyFont="1" applyFill="1" applyBorder="1" applyAlignment="1">
      <alignment/>
    </xf>
    <xf numFmtId="0" fontId="0" fillId="33" borderId="12" xfId="0" applyFont="1" applyFill="1" applyBorder="1" applyAlignment="1">
      <alignment horizontal="right" wrapText="1"/>
    </xf>
    <xf numFmtId="0" fontId="0" fillId="35" borderId="12" xfId="0" applyFont="1" applyFill="1" applyBorder="1" applyAlignment="1">
      <alignment horizontal="right" vertical="top" wrapText="1"/>
    </xf>
    <xf numFmtId="0" fontId="0" fillId="36" borderId="12" xfId="0" applyFont="1" applyFill="1" applyBorder="1" applyAlignment="1">
      <alignment horizontal="right" wrapText="1"/>
    </xf>
    <xf numFmtId="0" fontId="0" fillId="36" borderId="12" xfId="0" applyFill="1" applyBorder="1" applyAlignment="1">
      <alignment wrapText="1"/>
    </xf>
    <xf numFmtId="0" fontId="57" fillId="0" borderId="12" xfId="0" applyFont="1" applyBorder="1" applyAlignment="1">
      <alignment vertical="top" wrapText="1"/>
    </xf>
    <xf numFmtId="0" fontId="1" fillId="0" borderId="12" xfId="0" applyFont="1" applyFill="1" applyBorder="1" applyAlignment="1">
      <alignment/>
    </xf>
    <xf numFmtId="49" fontId="0" fillId="0" borderId="11" xfId="0" applyNumberFormat="1" applyFont="1" applyFill="1" applyBorder="1" applyAlignment="1">
      <alignment horizontal="center" vertical="top" wrapText="1"/>
    </xf>
    <xf numFmtId="0" fontId="0" fillId="0" borderId="11" xfId="0" applyNumberFormat="1" applyFont="1" applyBorder="1" applyAlignment="1">
      <alignment vertical="top" wrapText="1"/>
    </xf>
    <xf numFmtId="0" fontId="0" fillId="0" borderId="14" xfId="0" applyFont="1" applyBorder="1" applyAlignment="1">
      <alignment vertical="top" wrapText="1"/>
    </xf>
    <xf numFmtId="0" fontId="0" fillId="0" borderId="0" xfId="0" applyFont="1" applyBorder="1" applyAlignment="1">
      <alignment vertical="top" wrapText="1"/>
    </xf>
    <xf numFmtId="0" fontId="57" fillId="0" borderId="0" xfId="0" applyFont="1" applyBorder="1" applyAlignment="1">
      <alignment vertical="top" wrapText="1"/>
    </xf>
    <xf numFmtId="0" fontId="18" fillId="0" borderId="0" xfId="0" applyFont="1" applyBorder="1" applyAlignment="1">
      <alignment vertical="center"/>
    </xf>
    <xf numFmtId="0" fontId="57"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vertical="top" wrapText="1"/>
    </xf>
    <xf numFmtId="0" fontId="0" fillId="0" borderId="0" xfId="0" applyFill="1" applyBorder="1" applyAlignment="1">
      <alignment/>
    </xf>
    <xf numFmtId="0" fontId="57" fillId="0" borderId="0" xfId="0" applyFont="1" applyFill="1" applyBorder="1" applyAlignment="1">
      <alignment vertical="top" wrapText="1"/>
    </xf>
    <xf numFmtId="0" fontId="18" fillId="0" borderId="0" xfId="0" applyFont="1" applyFill="1" applyBorder="1" applyAlignment="1">
      <alignment vertical="center"/>
    </xf>
    <xf numFmtId="0" fontId="57" fillId="0" borderId="0" xfId="0" applyFont="1" applyFill="1" applyBorder="1" applyAlignment="1">
      <alignment horizontal="left" vertical="top" wrapText="1"/>
    </xf>
    <xf numFmtId="0" fontId="0" fillId="0" borderId="0" xfId="0" applyFont="1" applyAlignment="1">
      <alignment horizontal="left"/>
    </xf>
    <xf numFmtId="0" fontId="0" fillId="0" borderId="0" xfId="0" applyNumberFormat="1" applyFont="1" applyAlignment="1">
      <alignment horizontal="left" vertical="top" wrapText="1"/>
    </xf>
    <xf numFmtId="0" fontId="0" fillId="36" borderId="15" xfId="0" applyFont="1" applyFill="1" applyBorder="1" applyAlignment="1">
      <alignment/>
    </xf>
    <xf numFmtId="0" fontId="57" fillId="0" borderId="12" xfId="0" applyFont="1" applyFill="1" applyBorder="1" applyAlignment="1">
      <alignment vertical="top" wrapText="1"/>
    </xf>
    <xf numFmtId="0" fontId="0" fillId="0" borderId="12" xfId="0" applyNumberFormat="1" applyFont="1" applyFill="1" applyBorder="1" applyAlignment="1">
      <alignment vertical="top" wrapText="1"/>
    </xf>
    <xf numFmtId="0" fontId="57" fillId="0" borderId="12" xfId="0" applyFont="1" applyBorder="1" applyAlignment="1">
      <alignment/>
    </xf>
    <xf numFmtId="0" fontId="0" fillId="0" borderId="12" xfId="0" applyFont="1" applyFill="1" applyBorder="1" applyAlignment="1">
      <alignment/>
    </xf>
    <xf numFmtId="0" fontId="58" fillId="0" borderId="12" xfId="0" applyNumberFormat="1" applyFont="1" applyBorder="1" applyAlignment="1">
      <alignment vertical="top" wrapText="1"/>
    </xf>
    <xf numFmtId="0" fontId="58" fillId="0" borderId="12" xfId="0" applyNumberFormat="1" applyFont="1" applyFill="1" applyBorder="1" applyAlignment="1">
      <alignment vertical="top" wrapText="1"/>
    </xf>
    <xf numFmtId="0" fontId="58" fillId="0" borderId="11" xfId="0" applyFont="1" applyFill="1" applyBorder="1" applyAlignment="1">
      <alignment vertical="top" wrapText="1"/>
    </xf>
    <xf numFmtId="0" fontId="58" fillId="0" borderId="11" xfId="0" applyFont="1" applyBorder="1" applyAlignment="1">
      <alignment vertical="top" wrapText="1"/>
    </xf>
    <xf numFmtId="0" fontId="58" fillId="0" borderId="12" xfId="0" applyFont="1" applyFill="1" applyBorder="1" applyAlignment="1">
      <alignment horizontal="center" vertical="top" wrapText="1"/>
    </xf>
    <xf numFmtId="49" fontId="58" fillId="0" borderId="11" xfId="0" applyNumberFormat="1" applyFont="1" applyFill="1" applyBorder="1" applyAlignment="1">
      <alignment horizontal="center" vertical="top" wrapText="1"/>
    </xf>
    <xf numFmtId="0" fontId="58" fillId="0" borderId="12" xfId="0" applyFont="1" applyFill="1" applyBorder="1" applyAlignment="1">
      <alignment horizontal="left" vertical="top" wrapText="1"/>
    </xf>
    <xf numFmtId="0" fontId="58" fillId="0" borderId="12" xfId="0" applyFont="1" applyBorder="1" applyAlignment="1">
      <alignment vertical="top" wrapText="1"/>
    </xf>
    <xf numFmtId="49" fontId="58" fillId="0" borderId="12" xfId="0" applyNumberFormat="1" applyFont="1" applyFill="1" applyBorder="1" applyAlignment="1">
      <alignment horizontal="center" vertical="top" wrapText="1"/>
    </xf>
    <xf numFmtId="0" fontId="58" fillId="0" borderId="12" xfId="0" applyFont="1" applyFill="1" applyBorder="1" applyAlignment="1">
      <alignment vertical="top" wrapText="1"/>
    </xf>
    <xf numFmtId="0" fontId="58" fillId="37" borderId="12" xfId="0" applyFont="1" applyFill="1" applyBorder="1" applyAlignment="1">
      <alignment vertical="top" wrapText="1"/>
    </xf>
    <xf numFmtId="0" fontId="58" fillId="0" borderId="11" xfId="0" applyFont="1" applyFill="1" applyBorder="1" applyAlignment="1">
      <alignment horizontal="left" vertical="top" wrapText="1"/>
    </xf>
    <xf numFmtId="0" fontId="58" fillId="37" borderId="12" xfId="0" applyFont="1" applyFill="1" applyBorder="1" applyAlignment="1">
      <alignment horizontal="center"/>
    </xf>
    <xf numFmtId="0" fontId="58" fillId="37" borderId="12" xfId="0" applyFont="1" applyFill="1" applyBorder="1" applyAlignment="1">
      <alignment horizontal="center" vertical="top" wrapText="1"/>
    </xf>
    <xf numFmtId="49" fontId="58" fillId="37" borderId="12" xfId="0" applyNumberFormat="1" applyFont="1" applyFill="1" applyBorder="1" applyAlignment="1">
      <alignment horizontal="center" vertical="top" wrapText="1"/>
    </xf>
    <xf numFmtId="0" fontId="58" fillId="37" borderId="12" xfId="0" applyFont="1" applyFill="1" applyBorder="1" applyAlignment="1">
      <alignment horizontal="left" vertical="top" wrapText="1"/>
    </xf>
    <xf numFmtId="0" fontId="58" fillId="0" borderId="12" xfId="0" applyFont="1" applyFill="1" applyBorder="1" applyAlignment="1">
      <alignment horizontal="center"/>
    </xf>
    <xf numFmtId="0" fontId="58" fillId="0" borderId="12" xfId="0" applyFont="1" applyBorder="1" applyAlignment="1">
      <alignment horizontal="center"/>
    </xf>
    <xf numFmtId="0" fontId="58" fillId="0" borderId="12" xfId="0" applyFont="1" applyBorder="1" applyAlignment="1">
      <alignment horizontal="center" vertical="top" wrapText="1"/>
    </xf>
    <xf numFmtId="49" fontId="58" fillId="0" borderId="12" xfId="0" applyNumberFormat="1" applyFont="1" applyBorder="1" applyAlignment="1">
      <alignment horizontal="center" vertical="top" wrapText="1"/>
    </xf>
    <xf numFmtId="0" fontId="58" fillId="0" borderId="12" xfId="0" applyFont="1" applyBorder="1" applyAlignment="1">
      <alignment horizontal="left" vertical="top" wrapText="1"/>
    </xf>
    <xf numFmtId="0" fontId="59" fillId="0" borderId="12" xfId="0" applyFont="1" applyBorder="1" applyAlignment="1">
      <alignment vertical="top" wrapText="1"/>
    </xf>
    <xf numFmtId="0" fontId="58" fillId="33" borderId="10" xfId="0" applyFont="1" applyFill="1" applyBorder="1" applyAlignment="1">
      <alignment horizontal="center"/>
    </xf>
    <xf numFmtId="49" fontId="60" fillId="33" borderId="10" xfId="0" applyNumberFormat="1" applyFont="1" applyFill="1" applyBorder="1" applyAlignment="1">
      <alignment horizontal="center"/>
    </xf>
    <xf numFmtId="0" fontId="58" fillId="33" borderId="10" xfId="0" applyFont="1" applyFill="1" applyBorder="1" applyAlignment="1">
      <alignment horizontal="left"/>
    </xf>
    <xf numFmtId="0" fontId="58" fillId="33" borderId="18" xfId="0" applyFont="1" applyFill="1" applyBorder="1" applyAlignment="1">
      <alignment wrapText="1"/>
    </xf>
    <xf numFmtId="0" fontId="58" fillId="0" borderId="12" xfId="0" applyFont="1" applyBorder="1" applyAlignment="1">
      <alignment/>
    </xf>
    <xf numFmtId="0" fontId="58" fillId="0" borderId="12" xfId="0" applyFont="1" applyBorder="1" applyAlignment="1">
      <alignment horizontal="right" vertical="top" wrapText="1"/>
    </xf>
    <xf numFmtId="0" fontId="58" fillId="0" borderId="14" xfId="0" applyFont="1" applyBorder="1" applyAlignment="1">
      <alignment vertical="top" wrapText="1"/>
    </xf>
    <xf numFmtId="0" fontId="58" fillId="0" borderId="12" xfId="0" applyFont="1" applyBorder="1" applyAlignment="1">
      <alignment vertical="top" wrapText="1" shrinkToFit="1"/>
    </xf>
    <xf numFmtId="0" fontId="59" fillId="0" borderId="14" xfId="0" applyFont="1" applyBorder="1" applyAlignment="1">
      <alignment vertical="top" wrapText="1"/>
    </xf>
    <xf numFmtId="0" fontId="58" fillId="0" borderId="15" xfId="0" applyFont="1" applyBorder="1" applyAlignment="1">
      <alignment vertical="top" wrapText="1"/>
    </xf>
    <xf numFmtId="0" fontId="58" fillId="0" borderId="0" xfId="0" applyFont="1" applyAlignment="1">
      <alignment horizontal="center"/>
    </xf>
    <xf numFmtId="0" fontId="58" fillId="0" borderId="15" xfId="0" applyFont="1" applyBorder="1" applyAlignment="1">
      <alignment horizontal="center" vertical="top" wrapText="1"/>
    </xf>
    <xf numFmtId="49" fontId="58" fillId="0" borderId="15" xfId="0" applyNumberFormat="1" applyFont="1" applyBorder="1" applyAlignment="1">
      <alignment horizontal="center" vertical="top" wrapText="1"/>
    </xf>
    <xf numFmtId="0" fontId="58" fillId="0" borderId="15" xfId="0" applyFont="1" applyBorder="1" applyAlignment="1">
      <alignment horizontal="left" vertical="top" wrapText="1"/>
    </xf>
    <xf numFmtId="0" fontId="58" fillId="0" borderId="17" xfId="0" applyFont="1" applyBorder="1" applyAlignment="1">
      <alignment vertical="top" wrapText="1"/>
    </xf>
    <xf numFmtId="0" fontId="58" fillId="35" borderId="15" xfId="0" applyFont="1" applyFill="1" applyBorder="1" applyAlignment="1">
      <alignment/>
    </xf>
    <xf numFmtId="0" fontId="58" fillId="0" borderId="20" xfId="0" applyFont="1" applyBorder="1" applyAlignment="1">
      <alignment horizontal="center" vertical="top" wrapText="1"/>
    </xf>
    <xf numFmtId="0" fontId="58" fillId="0" borderId="0" xfId="0" applyFont="1" applyAlignment="1">
      <alignment/>
    </xf>
    <xf numFmtId="0" fontId="0" fillId="38" borderId="12" xfId="0" applyFont="1" applyFill="1" applyBorder="1" applyAlignment="1">
      <alignment vertical="top" wrapText="1"/>
    </xf>
    <xf numFmtId="0" fontId="0" fillId="0" borderId="14" xfId="0" applyFont="1" applyFill="1" applyBorder="1" applyAlignment="1">
      <alignment vertical="top" wrapText="1"/>
    </xf>
    <xf numFmtId="0" fontId="58" fillId="33" borderId="10" xfId="0" applyFont="1" applyFill="1" applyBorder="1" applyAlignment="1">
      <alignment wrapText="1"/>
    </xf>
    <xf numFmtId="0" fontId="58" fillId="0" borderId="14" xfId="0" applyFont="1" applyFill="1" applyBorder="1" applyAlignment="1">
      <alignment vertical="top" wrapText="1"/>
    </xf>
    <xf numFmtId="0" fontId="60" fillId="33" borderId="14" xfId="0" applyFont="1" applyFill="1" applyBorder="1" applyAlignment="1">
      <alignment/>
    </xf>
    <xf numFmtId="0" fontId="58" fillId="33" borderId="10" xfId="0" applyFont="1" applyFill="1" applyBorder="1" applyAlignment="1">
      <alignment/>
    </xf>
    <xf numFmtId="0" fontId="58" fillId="0" borderId="21" xfId="0" applyFont="1" applyBorder="1" applyAlignment="1">
      <alignment vertical="top" wrapText="1"/>
    </xf>
    <xf numFmtId="0" fontId="0" fillId="0" borderId="12" xfId="0" applyFont="1" applyBorder="1" applyAlignment="1">
      <alignment vertical="top" wrapText="1"/>
    </xf>
    <xf numFmtId="0" fontId="0" fillId="0" borderId="14" xfId="0" applyFont="1" applyFill="1" applyBorder="1" applyAlignment="1">
      <alignment vertical="top" wrapText="1"/>
    </xf>
    <xf numFmtId="0" fontId="0" fillId="0" borderId="0" xfId="0" applyFont="1" applyBorder="1" applyAlignment="1">
      <alignment/>
    </xf>
    <xf numFmtId="0" fontId="0" fillId="0" borderId="12" xfId="0" applyFont="1" applyBorder="1" applyAlignment="1">
      <alignment horizontal="left" vertical="top"/>
    </xf>
    <xf numFmtId="0" fontId="19" fillId="0" borderId="12" xfId="0" applyFont="1" applyBorder="1" applyAlignment="1">
      <alignment vertical="top" wrapText="1"/>
    </xf>
    <xf numFmtId="0" fontId="19" fillId="0" borderId="14" xfId="0" applyFont="1" applyBorder="1" applyAlignment="1">
      <alignment vertical="top" wrapText="1"/>
    </xf>
    <xf numFmtId="0" fontId="19" fillId="33" borderId="10" xfId="0" applyFont="1" applyFill="1" applyBorder="1" applyAlignment="1">
      <alignment wrapText="1"/>
    </xf>
    <xf numFmtId="182" fontId="0" fillId="0" borderId="12" xfId="0" applyNumberFormat="1" applyFont="1" applyBorder="1" applyAlignment="1">
      <alignment horizontal="left" vertical="top" wrapText="1"/>
    </xf>
    <xf numFmtId="49" fontId="0" fillId="0" borderId="12" xfId="0" applyNumberFormat="1" applyFont="1" applyBorder="1" applyAlignment="1">
      <alignment horizontal="right" vertical="top" wrapText="1"/>
    </xf>
    <xf numFmtId="0" fontId="1" fillId="33" borderId="13" xfId="0" applyFont="1" applyFill="1" applyBorder="1" applyAlignment="1">
      <alignment/>
    </xf>
    <xf numFmtId="0" fontId="1" fillId="33" borderId="13" xfId="0" applyFont="1" applyFill="1" applyBorder="1" applyAlignment="1">
      <alignment/>
    </xf>
    <xf numFmtId="0" fontId="0" fillId="0" borderId="11" xfId="0" applyFont="1" applyFill="1" applyBorder="1" applyAlignment="1">
      <alignment vertical="top" wrapText="1"/>
    </xf>
    <xf numFmtId="0" fontId="60" fillId="33" borderId="10" xfId="0" applyFont="1" applyFill="1" applyBorder="1" applyAlignment="1">
      <alignment/>
    </xf>
    <xf numFmtId="0" fontId="58" fillId="0" borderId="14" xfId="0" applyFont="1" applyFill="1" applyBorder="1" applyAlignment="1">
      <alignment horizontal="left" vertical="top" wrapText="1"/>
    </xf>
    <xf numFmtId="0" fontId="58" fillId="0" borderId="17" xfId="0" applyFont="1" applyBorder="1" applyAlignment="1">
      <alignment horizontal="left" vertical="top" wrapText="1"/>
    </xf>
    <xf numFmtId="0" fontId="58" fillId="0" borderId="21" xfId="0" applyFont="1" applyFill="1" applyBorder="1" applyAlignment="1">
      <alignment horizontal="left" vertical="top"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12" xfId="0" applyFont="1" applyFill="1" applyBorder="1" applyAlignment="1">
      <alignment horizontal="left" vertical="top" wrapText="1"/>
    </xf>
    <xf numFmtId="0" fontId="0" fillId="0" borderId="12" xfId="0" applyFont="1" applyBorder="1" applyAlignment="1">
      <alignment horizontal="left" wrapText="1"/>
    </xf>
    <xf numFmtId="0" fontId="0" fillId="0" borderId="14" xfId="0" applyFont="1" applyBorder="1" applyAlignment="1">
      <alignment horizontal="left" vertical="top" wrapText="1"/>
    </xf>
    <xf numFmtId="0" fontId="19" fillId="0" borderId="11" xfId="0" applyFont="1" applyBorder="1" applyAlignment="1">
      <alignment vertical="top" wrapText="1"/>
    </xf>
    <xf numFmtId="49" fontId="4" fillId="34" borderId="14" xfId="0" applyNumberFormat="1" applyFont="1" applyFill="1" applyBorder="1" applyAlignment="1">
      <alignment horizontal="center" vertical="center" textRotation="90" wrapText="1"/>
    </xf>
    <xf numFmtId="0" fontId="19" fillId="0" borderId="12" xfId="0" applyNumberFormat="1" applyFont="1" applyBorder="1" applyAlignment="1">
      <alignment vertical="top" wrapText="1"/>
    </xf>
    <xf numFmtId="0" fontId="19" fillId="0" borderId="12" xfId="0" applyFont="1" applyFill="1" applyBorder="1" applyAlignment="1">
      <alignment horizontal="left" vertical="top" wrapText="1"/>
    </xf>
    <xf numFmtId="0" fontId="19" fillId="0" borderId="14"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5" xfId="0" applyFont="1" applyFill="1" applyBorder="1" applyAlignment="1">
      <alignment vertical="top" wrapText="1"/>
    </xf>
    <xf numFmtId="0" fontId="0" fillId="0" borderId="14" xfId="0" applyFont="1" applyFill="1" applyBorder="1" applyAlignment="1">
      <alignment horizontal="left" vertical="top" wrapText="1"/>
    </xf>
    <xf numFmtId="0" fontId="0" fillId="0" borderId="0" xfId="0" applyFont="1"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Alignment="1">
      <alignment vertical="top"/>
    </xf>
    <xf numFmtId="0" fontId="7" fillId="34" borderId="10" xfId="0" applyFont="1" applyFill="1" applyBorder="1" applyAlignment="1">
      <alignment horizontal="right" vertical="top"/>
    </xf>
    <xf numFmtId="179" fontId="7" fillId="34" borderId="10" xfId="0" applyNumberFormat="1" applyFont="1" applyFill="1" applyBorder="1" applyAlignment="1">
      <alignment horizontal="right" vertical="top"/>
    </xf>
    <xf numFmtId="0" fontId="1" fillId="0" borderId="0" xfId="0" applyFont="1" applyBorder="1" applyAlignment="1">
      <alignment vertical="top"/>
    </xf>
    <xf numFmtId="0" fontId="0" fillId="0" borderId="0" xfId="0" applyFont="1" applyBorder="1" applyAlignment="1">
      <alignment vertical="top"/>
    </xf>
    <xf numFmtId="0" fontId="0" fillId="0" borderId="22" xfId="0" applyFont="1" applyBorder="1" applyAlignment="1">
      <alignment vertical="top" wrapText="1"/>
    </xf>
    <xf numFmtId="0" fontId="0" fillId="0" borderId="22" xfId="0" applyFont="1" applyBorder="1" applyAlignment="1">
      <alignment vertical="top"/>
    </xf>
    <xf numFmtId="0" fontId="0" fillId="0" borderId="0" xfId="0" applyBorder="1" applyAlignment="1">
      <alignment vertical="top"/>
    </xf>
    <xf numFmtId="0" fontId="0" fillId="0" borderId="13" xfId="0" applyBorder="1" applyAlignment="1">
      <alignment vertical="top" wrapText="1"/>
    </xf>
    <xf numFmtId="0" fontId="0" fillId="0" borderId="13" xfId="0" applyBorder="1" applyAlignment="1">
      <alignment vertical="top"/>
    </xf>
    <xf numFmtId="0" fontId="1" fillId="0" borderId="13" xfId="0" applyFont="1" applyBorder="1" applyAlignment="1">
      <alignment vertical="top"/>
    </xf>
    <xf numFmtId="0" fontId="20" fillId="0" borderId="12" xfId="0" applyFont="1" applyBorder="1" applyAlignment="1">
      <alignment vertical="top" wrapText="1"/>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7" fillId="34" borderId="0" xfId="0" applyFont="1" applyFill="1" applyBorder="1" applyAlignment="1">
      <alignment horizontal="right" vertical="center" wrapText="1"/>
    </xf>
    <xf numFmtId="0" fontId="0" fillId="0" borderId="0" xfId="0" applyFont="1" applyAlignment="1">
      <alignment vertical="center"/>
    </xf>
    <xf numFmtId="0" fontId="0" fillId="35" borderId="18" xfId="0" applyFont="1" applyFill="1" applyBorder="1" applyAlignment="1">
      <alignment wrapText="1"/>
    </xf>
    <xf numFmtId="0" fontId="1" fillId="0" borderId="0" xfId="0" applyFont="1" applyFill="1" applyAlignment="1">
      <alignment wrapText="1"/>
    </xf>
    <xf numFmtId="0" fontId="57" fillId="0" borderId="0" xfId="0" applyFont="1" applyAlignment="1">
      <alignment/>
    </xf>
    <xf numFmtId="0" fontId="61" fillId="0" borderId="0" xfId="48" applyFont="1" applyAlignment="1" applyProtection="1">
      <alignment/>
      <protection/>
    </xf>
    <xf numFmtId="0" fontId="1" fillId="0" borderId="12" xfId="0" applyFont="1" applyBorder="1" applyAlignment="1">
      <alignment/>
    </xf>
    <xf numFmtId="0" fontId="10" fillId="0" borderId="12" xfId="0" applyFont="1" applyBorder="1" applyAlignment="1">
      <alignment vertical="top" wrapText="1"/>
    </xf>
    <xf numFmtId="0" fontId="1" fillId="0" borderId="0" xfId="0" applyFont="1" applyAlignment="1">
      <alignment horizontal="left" vertical="top"/>
    </xf>
    <xf numFmtId="0" fontId="0"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applyFont="1" applyAlignment="1">
      <alignment vertical="top"/>
    </xf>
    <xf numFmtId="0" fontId="0" fillId="0" borderId="0" xfId="0" applyFont="1" applyAlignment="1">
      <alignment vertical="top"/>
    </xf>
    <xf numFmtId="0" fontId="0" fillId="0" borderId="0" xfId="0" applyFont="1" applyBorder="1" applyAlignment="1">
      <alignment vertical="top" wrapText="1"/>
    </xf>
    <xf numFmtId="0" fontId="1" fillId="0" borderId="0" xfId="0" applyFont="1" applyBorder="1" applyAlignment="1">
      <alignment vertical="top"/>
    </xf>
    <xf numFmtId="0" fontId="1" fillId="0" borderId="0" xfId="0" applyFont="1" applyAlignment="1">
      <alignment horizontal="left" vertical="top"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0" fillId="0" borderId="11" xfId="0" applyBorder="1" applyAlignment="1">
      <alignment horizontal="left" vertical="center" wrapText="1"/>
    </xf>
    <xf numFmtId="0" fontId="4" fillId="34" borderId="14"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2"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Alignment="1">
      <alignment horizontal="left" vertical="top"/>
    </xf>
    <xf numFmtId="0" fontId="0" fillId="0" borderId="13" xfId="0" applyBorder="1" applyAlignment="1">
      <alignment horizontal="left" vertical="top"/>
    </xf>
    <xf numFmtId="0" fontId="0" fillId="0" borderId="0" xfId="0" applyFont="1" applyBorder="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wissdigin.ch" TargetMode="External" /><Relationship Id="rId2" Type="http://schemas.openxmlformats.org/officeDocument/2006/relationships/hyperlink" Target="mailto:info@swissdigin.ch"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96"/>
  <sheetViews>
    <sheetView tabSelected="1" zoomScale="80" zoomScaleNormal="80" zoomScalePageLayoutView="75" workbookViewId="0" topLeftCell="B1">
      <selection activeCell="B1" sqref="B1"/>
    </sheetView>
  </sheetViews>
  <sheetFormatPr defaultColWidth="11.421875" defaultRowHeight="12.75"/>
  <cols>
    <col min="1" max="1" width="28.8515625" style="202" hidden="1" customWidth="1"/>
    <col min="2" max="2" width="30.421875" style="202" customWidth="1"/>
    <col min="3" max="3" width="7.57421875" style="0" hidden="1" customWidth="1"/>
    <col min="4" max="4" width="6.57421875" style="19" customWidth="1"/>
    <col min="7" max="7" width="25.7109375" style="0" customWidth="1"/>
    <col min="10" max="10" width="42.8515625" style="0" customWidth="1"/>
    <col min="11" max="11" width="26.57421875" style="0" customWidth="1"/>
  </cols>
  <sheetData>
    <row r="1" spans="1:11" ht="19.5">
      <c r="A1" s="10" t="s">
        <v>555</v>
      </c>
      <c r="B1" s="10" t="s">
        <v>556</v>
      </c>
      <c r="C1" s="11"/>
      <c r="D1" s="356"/>
      <c r="E1" s="356"/>
      <c r="F1" s="356"/>
      <c r="G1" s="356"/>
      <c r="H1" s="356"/>
      <c r="I1" s="356"/>
      <c r="J1" s="356"/>
      <c r="K1" s="357" t="str">
        <f>$C$39</f>
        <v>Version 4.2</v>
      </c>
    </row>
    <row r="2" spans="4:11" ht="12">
      <c r="D2" s="354"/>
      <c r="E2" s="355"/>
      <c r="F2" s="355"/>
      <c r="G2" s="355"/>
      <c r="H2" s="355"/>
      <c r="I2" s="355"/>
      <c r="J2" s="355"/>
      <c r="K2" s="355"/>
    </row>
    <row r="3" spans="1:11" s="202" customFormat="1" ht="67.5" customHeight="1">
      <c r="A3" s="17" t="s">
        <v>20</v>
      </c>
      <c r="B3" s="17" t="s">
        <v>519</v>
      </c>
      <c r="C3" s="367" t="s">
        <v>425</v>
      </c>
      <c r="D3" s="386" t="s">
        <v>535</v>
      </c>
      <c r="E3" s="386"/>
      <c r="F3" s="386"/>
      <c r="G3" s="386"/>
      <c r="H3" s="386"/>
      <c r="I3" s="386"/>
      <c r="J3" s="386"/>
      <c r="K3" s="386"/>
    </row>
    <row r="4" spans="1:11" s="202" customFormat="1" ht="12">
      <c r="A4" s="17"/>
      <c r="B4" s="17"/>
      <c r="C4" s="17"/>
      <c r="D4" s="115"/>
      <c r="E4" s="163"/>
      <c r="F4" s="163"/>
      <c r="G4" s="163"/>
      <c r="H4" s="163"/>
      <c r="I4" s="163"/>
      <c r="J4" s="163"/>
      <c r="K4" s="163"/>
    </row>
    <row r="5" spans="1:11" s="202" customFormat="1" ht="29.25" customHeight="1">
      <c r="A5" s="17" t="s">
        <v>21</v>
      </c>
      <c r="B5" s="17" t="s">
        <v>520</v>
      </c>
      <c r="C5" s="133" t="s">
        <v>426</v>
      </c>
      <c r="D5" s="378" t="s">
        <v>536</v>
      </c>
      <c r="E5" s="379"/>
      <c r="F5" s="379"/>
      <c r="G5" s="379"/>
      <c r="H5" s="379"/>
      <c r="I5" s="379"/>
      <c r="J5" s="380"/>
      <c r="K5" s="380"/>
    </row>
    <row r="6" spans="1:11" s="203" customFormat="1" ht="12" customHeight="1">
      <c r="A6" s="141"/>
      <c r="B6" s="141"/>
      <c r="C6" s="270"/>
      <c r="D6" s="115"/>
      <c r="E6" s="115"/>
      <c r="F6" s="115"/>
      <c r="G6" s="115"/>
      <c r="H6" s="115"/>
      <c r="I6" s="115"/>
      <c r="J6" s="115"/>
      <c r="K6" s="115"/>
    </row>
    <row r="7" spans="1:11" s="203" customFormat="1" ht="51" customHeight="1">
      <c r="A7" s="141" t="s">
        <v>19</v>
      </c>
      <c r="B7" s="141" t="s">
        <v>521</v>
      </c>
      <c r="C7" s="270" t="s">
        <v>406</v>
      </c>
      <c r="D7" s="378" t="s">
        <v>537</v>
      </c>
      <c r="E7" s="379"/>
      <c r="F7" s="379"/>
      <c r="G7" s="379"/>
      <c r="H7" s="379"/>
      <c r="I7" s="379"/>
      <c r="J7" s="379"/>
      <c r="K7" s="379"/>
    </row>
    <row r="8" spans="1:11" s="203" customFormat="1" ht="12" customHeight="1">
      <c r="A8" s="17"/>
      <c r="B8" s="17"/>
      <c r="C8" s="133"/>
      <c r="D8" s="115"/>
      <c r="E8" s="115"/>
      <c r="F8" s="115"/>
      <c r="G8" s="115"/>
      <c r="H8" s="115"/>
      <c r="I8" s="115"/>
      <c r="J8" s="115"/>
      <c r="K8" s="115"/>
    </row>
    <row r="9" spans="1:11" s="203" customFormat="1" ht="65.25" customHeight="1">
      <c r="A9" s="141"/>
      <c r="B9" s="141" t="s">
        <v>562</v>
      </c>
      <c r="C9" s="270"/>
      <c r="D9" s="378" t="s">
        <v>582</v>
      </c>
      <c r="E9" s="379"/>
      <c r="F9" s="379"/>
      <c r="G9" s="379"/>
      <c r="H9" s="379"/>
      <c r="I9" s="379"/>
      <c r="J9" s="379"/>
      <c r="K9" s="379"/>
    </row>
    <row r="10" spans="1:11" s="203" customFormat="1" ht="12" customHeight="1">
      <c r="A10" s="17"/>
      <c r="B10" s="17"/>
      <c r="C10" s="133"/>
      <c r="D10" s="115"/>
      <c r="E10" s="115"/>
      <c r="F10" s="115"/>
      <c r="G10" s="115"/>
      <c r="H10" s="115"/>
      <c r="I10" s="115"/>
      <c r="J10" s="115"/>
      <c r="K10" s="115"/>
    </row>
    <row r="11" spans="1:11" s="203" customFormat="1" ht="51" customHeight="1">
      <c r="A11" s="141" t="s">
        <v>22</v>
      </c>
      <c r="B11" s="141" t="s">
        <v>522</v>
      </c>
      <c r="C11" s="270" t="s">
        <v>427</v>
      </c>
      <c r="D11" s="378" t="s">
        <v>538</v>
      </c>
      <c r="E11" s="379"/>
      <c r="F11" s="379"/>
      <c r="G11" s="379"/>
      <c r="H11" s="379"/>
      <c r="I11" s="379"/>
      <c r="J11" s="379"/>
      <c r="K11" s="379"/>
    </row>
    <row r="12" spans="1:11" s="202" customFormat="1" ht="12">
      <c r="A12" s="17"/>
      <c r="B12" s="17"/>
      <c r="C12" s="17"/>
      <c r="D12" s="115"/>
      <c r="E12" s="163"/>
      <c r="F12" s="163"/>
      <c r="G12" s="163"/>
      <c r="H12" s="163"/>
      <c r="I12" s="163"/>
      <c r="J12" s="163"/>
      <c r="K12" s="163"/>
    </row>
    <row r="13" spans="1:11" s="202" customFormat="1" ht="53.25" customHeight="1">
      <c r="A13" s="141" t="s">
        <v>98</v>
      </c>
      <c r="B13" s="141" t="s">
        <v>523</v>
      </c>
      <c r="C13" s="270" t="s">
        <v>405</v>
      </c>
      <c r="D13" s="378" t="s">
        <v>539</v>
      </c>
      <c r="E13" s="379"/>
      <c r="F13" s="379"/>
      <c r="G13" s="379"/>
      <c r="H13" s="379"/>
      <c r="I13" s="379"/>
      <c r="J13" s="379"/>
      <c r="K13" s="379"/>
    </row>
    <row r="14" spans="1:11" s="202" customFormat="1" ht="12">
      <c r="A14" s="17"/>
      <c r="B14" s="17"/>
      <c r="C14" s="17"/>
      <c r="D14" s="115"/>
      <c r="E14" s="163"/>
      <c r="F14" s="163"/>
      <c r="G14" s="163"/>
      <c r="H14" s="163"/>
      <c r="I14" s="163"/>
      <c r="J14" s="163"/>
      <c r="K14" s="163"/>
    </row>
    <row r="15" spans="1:11" s="202" customFormat="1" ht="70.5" customHeight="1">
      <c r="A15" s="141" t="s">
        <v>99</v>
      </c>
      <c r="B15" s="141" t="s">
        <v>524</v>
      </c>
      <c r="C15" s="270" t="s">
        <v>101</v>
      </c>
      <c r="D15" s="378" t="s">
        <v>540</v>
      </c>
      <c r="E15" s="379"/>
      <c r="F15" s="379"/>
      <c r="G15" s="379"/>
      <c r="H15" s="379"/>
      <c r="I15" s="379"/>
      <c r="J15" s="380"/>
      <c r="K15" s="380"/>
    </row>
    <row r="16" spans="1:11" s="202" customFormat="1" ht="12">
      <c r="A16" s="17"/>
      <c r="B16" s="17"/>
      <c r="C16" s="17"/>
      <c r="D16" s="115"/>
      <c r="E16" s="163"/>
      <c r="F16" s="163"/>
      <c r="G16" s="163"/>
      <c r="H16" s="163"/>
      <c r="I16" s="163"/>
      <c r="J16" s="163"/>
      <c r="K16" s="163"/>
    </row>
    <row r="17" spans="1:11" s="202" customFormat="1" ht="91.5" customHeight="1">
      <c r="A17" s="17" t="s">
        <v>23</v>
      </c>
      <c r="B17" s="17" t="s">
        <v>525</v>
      </c>
      <c r="C17" s="133" t="s">
        <v>424</v>
      </c>
      <c r="D17" s="378" t="s">
        <v>541</v>
      </c>
      <c r="E17" s="379"/>
      <c r="F17" s="379"/>
      <c r="G17" s="379"/>
      <c r="H17" s="379"/>
      <c r="I17" s="379"/>
      <c r="J17" s="380"/>
      <c r="K17" s="380"/>
    </row>
    <row r="18" spans="1:11" s="202" customFormat="1" ht="12">
      <c r="A18" s="17"/>
      <c r="B18" s="17"/>
      <c r="C18" s="17"/>
      <c r="D18" s="115"/>
      <c r="E18" s="163"/>
      <c r="F18" s="163"/>
      <c r="G18" s="163"/>
      <c r="H18" s="163"/>
      <c r="I18" s="163"/>
      <c r="J18" s="163"/>
      <c r="K18" s="163"/>
    </row>
    <row r="19" spans="1:11" s="202" customFormat="1" ht="39.75" customHeight="1">
      <c r="A19" s="17" t="s">
        <v>256</v>
      </c>
      <c r="B19" s="17" t="s">
        <v>526</v>
      </c>
      <c r="C19" s="17" t="s">
        <v>172</v>
      </c>
      <c r="D19" s="141" t="s">
        <v>172</v>
      </c>
      <c r="E19" s="378" t="s">
        <v>542</v>
      </c>
      <c r="F19" s="378"/>
      <c r="G19" s="378"/>
      <c r="H19" s="378"/>
      <c r="I19" s="378"/>
      <c r="J19" s="380"/>
      <c r="K19" s="380"/>
    </row>
    <row r="20" spans="1:11" s="202" customFormat="1" ht="27" customHeight="1">
      <c r="A20" s="17"/>
      <c r="B20" s="17"/>
      <c r="C20" s="17" t="s">
        <v>220</v>
      </c>
      <c r="D20" s="141" t="s">
        <v>220</v>
      </c>
      <c r="E20" s="378" t="s">
        <v>543</v>
      </c>
      <c r="F20" s="379"/>
      <c r="G20" s="379"/>
      <c r="H20" s="379"/>
      <c r="I20" s="379"/>
      <c r="J20" s="380"/>
      <c r="K20" s="380"/>
    </row>
    <row r="21" spans="1:11" s="202" customFormat="1" ht="39" customHeight="1">
      <c r="A21" s="17"/>
      <c r="B21" s="17"/>
      <c r="C21" s="17" t="s">
        <v>173</v>
      </c>
      <c r="D21" s="141" t="s">
        <v>173</v>
      </c>
      <c r="E21" s="378" t="s">
        <v>544</v>
      </c>
      <c r="F21" s="379"/>
      <c r="G21" s="379"/>
      <c r="H21" s="379"/>
      <c r="I21" s="379"/>
      <c r="J21" s="380"/>
      <c r="K21" s="380"/>
    </row>
    <row r="22" spans="1:11" s="202" customFormat="1" ht="12.75" customHeight="1">
      <c r="A22" s="17"/>
      <c r="B22" s="17"/>
      <c r="C22" s="17" t="s">
        <v>174</v>
      </c>
      <c r="D22" s="141" t="s">
        <v>174</v>
      </c>
      <c r="E22" s="383" t="s">
        <v>545</v>
      </c>
      <c r="F22" s="380"/>
      <c r="G22" s="380"/>
      <c r="H22" s="380"/>
      <c r="I22" s="380"/>
      <c r="J22" s="380"/>
      <c r="K22" s="380"/>
    </row>
    <row r="23" spans="1:11" s="202" customFormat="1" ht="12">
      <c r="A23" s="17"/>
      <c r="B23" s="17"/>
      <c r="C23" s="17"/>
      <c r="D23" s="115"/>
      <c r="E23" s="163"/>
      <c r="F23" s="163"/>
      <c r="G23" s="163"/>
      <c r="H23" s="163"/>
      <c r="I23" s="163"/>
      <c r="J23" s="163"/>
      <c r="K23" s="163"/>
    </row>
    <row r="24" spans="1:11" s="202" customFormat="1" ht="26.25" customHeight="1">
      <c r="A24" s="377" t="s">
        <v>233</v>
      </c>
      <c r="B24" s="152" t="s">
        <v>546</v>
      </c>
      <c r="C24" s="133" t="s">
        <v>407</v>
      </c>
      <c r="D24" s="378" t="s">
        <v>547</v>
      </c>
      <c r="E24" s="379"/>
      <c r="F24" s="379"/>
      <c r="G24" s="379"/>
      <c r="H24" s="379"/>
      <c r="I24" s="379"/>
      <c r="J24" s="380"/>
      <c r="K24" s="380"/>
    </row>
    <row r="25" spans="1:11" s="202" customFormat="1" ht="51" customHeight="1">
      <c r="A25" s="377"/>
      <c r="B25" s="152"/>
      <c r="C25" s="96" t="s">
        <v>234</v>
      </c>
      <c r="D25" s="115" t="s">
        <v>234</v>
      </c>
      <c r="E25" s="378" t="s">
        <v>531</v>
      </c>
      <c r="F25" s="380"/>
      <c r="G25" s="380"/>
      <c r="H25" s="380"/>
      <c r="I25" s="380"/>
      <c r="J25" s="380"/>
      <c r="K25" s="380"/>
    </row>
    <row r="26" spans="1:11" s="202" customFormat="1" ht="12">
      <c r="A26" s="17"/>
      <c r="B26" s="17"/>
      <c r="C26" s="96"/>
      <c r="D26" s="115"/>
      <c r="E26" s="163"/>
      <c r="F26" s="163"/>
      <c r="G26" s="163"/>
      <c r="H26" s="163"/>
      <c r="I26" s="163"/>
      <c r="J26" s="163"/>
      <c r="K26" s="163"/>
    </row>
    <row r="27" spans="1:11" s="202" customFormat="1" ht="38.25" customHeight="1">
      <c r="A27" s="17" t="s">
        <v>139</v>
      </c>
      <c r="B27" s="17" t="s">
        <v>532</v>
      </c>
      <c r="C27" s="133" t="s">
        <v>428</v>
      </c>
      <c r="D27" s="378" t="s">
        <v>548</v>
      </c>
      <c r="E27" s="380"/>
      <c r="F27" s="380"/>
      <c r="G27" s="380"/>
      <c r="H27" s="380"/>
      <c r="I27" s="380"/>
      <c r="J27" s="380"/>
      <c r="K27" s="380"/>
    </row>
    <row r="28" spans="1:11" s="202" customFormat="1" ht="12">
      <c r="A28" s="17"/>
      <c r="B28" s="17"/>
      <c r="C28" s="96"/>
      <c r="D28" s="115"/>
      <c r="E28" s="163"/>
      <c r="F28" s="163"/>
      <c r="G28" s="163"/>
      <c r="H28" s="163"/>
      <c r="I28" s="163"/>
      <c r="J28" s="163"/>
      <c r="K28" s="163"/>
    </row>
    <row r="29" spans="1:11" s="202" customFormat="1" ht="12.75" customHeight="1">
      <c r="A29" s="17" t="s">
        <v>24</v>
      </c>
      <c r="B29" s="17" t="s">
        <v>528</v>
      </c>
      <c r="C29" s="141" t="s">
        <v>165</v>
      </c>
      <c r="D29" s="381" t="s">
        <v>533</v>
      </c>
      <c r="E29" s="382"/>
      <c r="F29" s="382"/>
      <c r="G29" s="382"/>
      <c r="H29" s="382"/>
      <c r="I29" s="382"/>
      <c r="J29" s="163"/>
      <c r="K29" s="163"/>
    </row>
    <row r="30" spans="1:11" s="202" customFormat="1" ht="57.75" customHeight="1">
      <c r="A30" s="17"/>
      <c r="B30" s="17"/>
      <c r="C30" s="133" t="s">
        <v>100</v>
      </c>
      <c r="D30" s="378" t="s">
        <v>549</v>
      </c>
      <c r="E30" s="380"/>
      <c r="F30" s="380"/>
      <c r="G30" s="380"/>
      <c r="H30" s="380"/>
      <c r="I30" s="380"/>
      <c r="J30" s="380"/>
      <c r="K30" s="380"/>
    </row>
    <row r="31" spans="1:11" s="202" customFormat="1" ht="12.75" customHeight="1">
      <c r="A31" s="17"/>
      <c r="B31" s="17"/>
      <c r="C31" s="141" t="s">
        <v>258</v>
      </c>
      <c r="D31" s="381" t="s">
        <v>534</v>
      </c>
      <c r="E31" s="382"/>
      <c r="F31" s="382"/>
      <c r="G31" s="382"/>
      <c r="H31" s="382"/>
      <c r="I31" s="382"/>
      <c r="J31" s="163"/>
      <c r="K31" s="163"/>
    </row>
    <row r="32" spans="1:11" s="202" customFormat="1" ht="70.5" customHeight="1">
      <c r="A32" s="17"/>
      <c r="B32" s="17"/>
      <c r="C32" s="133" t="s">
        <v>474</v>
      </c>
      <c r="D32" s="378" t="s">
        <v>550</v>
      </c>
      <c r="E32" s="379"/>
      <c r="F32" s="379"/>
      <c r="G32" s="379"/>
      <c r="H32" s="379"/>
      <c r="I32" s="379"/>
      <c r="J32" s="380"/>
      <c r="K32" s="380"/>
    </row>
    <row r="33" spans="1:11" s="325" customFormat="1" ht="18" customHeight="1">
      <c r="A33" s="220"/>
      <c r="B33" s="358"/>
      <c r="C33" s="220" t="s">
        <v>418</v>
      </c>
      <c r="D33" s="385" t="s">
        <v>551</v>
      </c>
      <c r="E33" s="382"/>
      <c r="F33" s="382"/>
      <c r="G33" s="382"/>
      <c r="H33" s="382"/>
      <c r="I33" s="382"/>
      <c r="J33" s="359"/>
      <c r="K33" s="359"/>
    </row>
    <row r="34" spans="1:11" s="325" customFormat="1" ht="30" customHeight="1">
      <c r="A34" s="220"/>
      <c r="B34" s="358"/>
      <c r="C34" s="368" t="s">
        <v>446</v>
      </c>
      <c r="D34" s="384" t="s">
        <v>552</v>
      </c>
      <c r="E34" s="380"/>
      <c r="F34" s="380"/>
      <c r="G34" s="380"/>
      <c r="H34" s="380"/>
      <c r="I34" s="380"/>
      <c r="J34" s="380"/>
      <c r="K34" s="380"/>
    </row>
    <row r="35" spans="1:11" s="202" customFormat="1" ht="12">
      <c r="A35" s="18"/>
      <c r="B35" s="365"/>
      <c r="C35" s="18"/>
      <c r="D35" s="115"/>
      <c r="E35" s="163"/>
      <c r="F35" s="163"/>
      <c r="G35" s="163"/>
      <c r="H35" s="163"/>
      <c r="I35" s="163"/>
      <c r="J35" s="163"/>
      <c r="K35" s="163"/>
    </row>
    <row r="36" spans="1:11" s="202" customFormat="1" ht="12">
      <c r="A36" s="220"/>
      <c r="B36" s="358"/>
      <c r="C36" s="220"/>
      <c r="D36" s="360"/>
      <c r="E36" s="361"/>
      <c r="F36" s="361"/>
      <c r="G36" s="361"/>
      <c r="H36" s="361"/>
      <c r="I36" s="361"/>
      <c r="J36" s="361"/>
      <c r="K36" s="361"/>
    </row>
    <row r="37" spans="1:11" s="202" customFormat="1" ht="41.25" customHeight="1">
      <c r="A37" s="1" t="s">
        <v>54</v>
      </c>
      <c r="B37" s="17" t="s">
        <v>54</v>
      </c>
      <c r="C37" s="269" t="s">
        <v>590</v>
      </c>
      <c r="D37" s="378" t="s">
        <v>851</v>
      </c>
      <c r="E37" s="380"/>
      <c r="F37" s="380"/>
      <c r="G37" s="380"/>
      <c r="H37" s="380"/>
      <c r="I37" s="380"/>
      <c r="J37" s="380"/>
      <c r="K37" s="380"/>
    </row>
    <row r="38" spans="1:11" s="202" customFormat="1" ht="12">
      <c r="A38" s="1"/>
      <c r="B38" s="17"/>
      <c r="C38" s="1"/>
      <c r="D38" s="115"/>
      <c r="E38" s="163"/>
      <c r="F38" s="163"/>
      <c r="G38" s="163"/>
      <c r="H38" s="163"/>
      <c r="I38" s="163"/>
      <c r="J38" s="163"/>
      <c r="K38" s="163"/>
    </row>
    <row r="39" spans="1:11" s="202" customFormat="1" ht="12">
      <c r="A39" s="1" t="s">
        <v>55</v>
      </c>
      <c r="B39" s="17" t="s">
        <v>55</v>
      </c>
      <c r="C39" s="269" t="s">
        <v>826</v>
      </c>
      <c r="D39" s="378" t="s">
        <v>826</v>
      </c>
      <c r="E39" s="380"/>
      <c r="F39" s="380"/>
      <c r="G39" s="380"/>
      <c r="H39" s="163"/>
      <c r="I39" s="163"/>
      <c r="J39" s="163"/>
      <c r="K39" s="163"/>
    </row>
    <row r="40" spans="1:11" s="202" customFormat="1" ht="12">
      <c r="A40" s="1"/>
      <c r="B40" s="17"/>
      <c r="C40" s="1"/>
      <c r="D40" s="115"/>
      <c r="E40" s="163"/>
      <c r="F40" s="163"/>
      <c r="G40" s="163"/>
      <c r="H40" s="163"/>
      <c r="I40" s="163"/>
      <c r="J40" s="163"/>
      <c r="K40" s="163"/>
    </row>
    <row r="41" spans="1:11" s="202" customFormat="1" ht="12">
      <c r="A41" s="1" t="s">
        <v>56</v>
      </c>
      <c r="B41" s="17" t="s">
        <v>554</v>
      </c>
      <c r="C41" s="269" t="s">
        <v>47</v>
      </c>
      <c r="D41" s="115" t="s">
        <v>527</v>
      </c>
      <c r="E41" s="163"/>
      <c r="F41" s="163"/>
      <c r="G41" s="163"/>
      <c r="H41" s="163"/>
      <c r="I41" s="163"/>
      <c r="J41" s="163"/>
      <c r="K41" s="163"/>
    </row>
    <row r="42" spans="1:11" s="202" customFormat="1" ht="12">
      <c r="A42" s="1"/>
      <c r="B42" s="17"/>
      <c r="C42" s="269"/>
      <c r="D42" s="115"/>
      <c r="E42" s="163"/>
      <c r="F42" s="163"/>
      <c r="G42" s="163"/>
      <c r="H42" s="163"/>
      <c r="I42" s="163"/>
      <c r="J42" s="163"/>
      <c r="K42" s="163"/>
    </row>
    <row r="43" spans="1:11" s="202" customFormat="1" ht="54" customHeight="1">
      <c r="A43" s="17" t="s">
        <v>53</v>
      </c>
      <c r="B43" s="17" t="s">
        <v>529</v>
      </c>
      <c r="C43" s="270" t="s">
        <v>429</v>
      </c>
      <c r="D43" s="378" t="s">
        <v>553</v>
      </c>
      <c r="E43" s="380"/>
      <c r="F43" s="380"/>
      <c r="G43" s="380"/>
      <c r="H43" s="380"/>
      <c r="I43" s="380"/>
      <c r="J43" s="380"/>
      <c r="K43" s="380"/>
    </row>
    <row r="44" spans="1:11" s="202" customFormat="1" ht="12">
      <c r="A44" s="18"/>
      <c r="B44" s="365"/>
      <c r="C44" s="18"/>
      <c r="D44" s="115"/>
      <c r="E44" s="163"/>
      <c r="F44" s="163"/>
      <c r="G44" s="163"/>
      <c r="H44" s="163"/>
      <c r="I44" s="163"/>
      <c r="J44" s="163"/>
      <c r="K44" s="163"/>
    </row>
    <row r="45" spans="1:11" s="202" customFormat="1" ht="12">
      <c r="A45" s="1"/>
      <c r="B45" s="17"/>
      <c r="C45" s="1"/>
      <c r="D45" s="360"/>
      <c r="E45" s="361"/>
      <c r="F45" s="361"/>
      <c r="G45" s="361"/>
      <c r="H45" s="361"/>
      <c r="I45" s="361"/>
      <c r="J45" s="361"/>
      <c r="K45" s="361"/>
    </row>
    <row r="46" spans="1:11" s="202" customFormat="1" ht="12" customHeight="1">
      <c r="A46" s="1" t="s">
        <v>57</v>
      </c>
      <c r="B46" s="17" t="s">
        <v>530</v>
      </c>
      <c r="C46" s="202" t="s">
        <v>584</v>
      </c>
      <c r="D46" s="202" t="s">
        <v>584</v>
      </c>
      <c r="E46" s="373"/>
      <c r="F46" s="373"/>
      <c r="G46" s="373"/>
      <c r="H46" s="373"/>
      <c r="I46" s="373"/>
      <c r="J46" s="359"/>
      <c r="K46" s="359"/>
    </row>
    <row r="47" spans="1:11" s="202" customFormat="1" ht="12" customHeight="1">
      <c r="A47" s="1"/>
      <c r="B47" s="1"/>
      <c r="C47" s="202" t="s">
        <v>585</v>
      </c>
      <c r="D47" s="202" t="s">
        <v>585</v>
      </c>
      <c r="E47" s="373"/>
      <c r="F47" s="373"/>
      <c r="G47" s="373"/>
      <c r="H47" s="373"/>
      <c r="I47" s="373"/>
      <c r="J47" s="359"/>
      <c r="K47" s="359"/>
    </row>
    <row r="48" spans="1:11" s="202" customFormat="1" ht="12" customHeight="1">
      <c r="A48" s="1"/>
      <c r="B48" s="1"/>
      <c r="C48" s="202" t="s">
        <v>586</v>
      </c>
      <c r="D48" s="202" t="s">
        <v>586</v>
      </c>
      <c r="E48" s="373"/>
      <c r="F48" s="373"/>
      <c r="G48" s="373"/>
      <c r="H48" s="373"/>
      <c r="I48" s="373"/>
      <c r="J48" s="359"/>
      <c r="K48" s="359"/>
    </row>
    <row r="49" spans="1:11" s="202" customFormat="1" ht="12">
      <c r="A49" s="1"/>
      <c r="B49" s="1"/>
      <c r="C49" s="202" t="s">
        <v>587</v>
      </c>
      <c r="D49" s="202" t="s">
        <v>587</v>
      </c>
      <c r="E49" s="373"/>
      <c r="F49" s="373"/>
      <c r="G49" s="373"/>
      <c r="H49" s="373"/>
      <c r="I49" s="373"/>
      <c r="J49" s="359"/>
      <c r="K49" s="359"/>
    </row>
    <row r="50" spans="3:11" s="202" customFormat="1" ht="12">
      <c r="C50" s="202" t="s">
        <v>588</v>
      </c>
      <c r="D50" s="202" t="s">
        <v>588</v>
      </c>
      <c r="E50" s="373"/>
      <c r="F50" s="373"/>
      <c r="G50" s="373"/>
      <c r="H50" s="373"/>
      <c r="I50" s="373"/>
      <c r="J50" s="359"/>
      <c r="K50" s="359"/>
    </row>
    <row r="51" spans="3:11" ht="12">
      <c r="C51" s="8" t="s">
        <v>50</v>
      </c>
      <c r="D51" s="8" t="s">
        <v>50</v>
      </c>
      <c r="E51" s="374"/>
      <c r="F51" s="374"/>
      <c r="G51" s="374"/>
      <c r="H51" s="374"/>
      <c r="I51" s="374"/>
      <c r="J51" s="362"/>
      <c r="K51" s="362"/>
    </row>
    <row r="52" spans="1:11" ht="12">
      <c r="A52" s="204"/>
      <c r="B52" s="204"/>
      <c r="C52" s="9"/>
      <c r="D52" s="363"/>
      <c r="E52" s="364"/>
      <c r="F52" s="364"/>
      <c r="G52" s="364"/>
      <c r="H52" s="364"/>
      <c r="I52" s="364"/>
      <c r="J52" s="364"/>
      <c r="K52" s="364"/>
    </row>
    <row r="53" spans="4:11" ht="12">
      <c r="D53" s="354"/>
      <c r="E53" s="355"/>
      <c r="F53" s="355"/>
      <c r="G53" s="355"/>
      <c r="H53" s="355"/>
      <c r="I53" s="355"/>
      <c r="J53" s="355"/>
      <c r="K53" s="355"/>
    </row>
    <row r="54" spans="4:11" ht="12">
      <c r="D54" s="354"/>
      <c r="E54" s="355"/>
      <c r="F54" s="355"/>
      <c r="G54" s="355"/>
      <c r="H54" s="355"/>
      <c r="I54" s="355"/>
      <c r="J54" s="355"/>
      <c r="K54" s="355"/>
    </row>
    <row r="59" ht="12">
      <c r="D59" s="203"/>
    </row>
    <row r="60" spans="3:4" s="205" customFormat="1" ht="12">
      <c r="C60" s="202"/>
      <c r="D60" s="352"/>
    </row>
    <row r="61" spans="3:4" s="52" customFormat="1" ht="12">
      <c r="C61" s="202"/>
      <c r="D61" s="353"/>
    </row>
    <row r="62" s="52" customFormat="1" ht="12">
      <c r="D62" s="353"/>
    </row>
    <row r="63" s="52" customFormat="1" ht="12">
      <c r="D63" s="203"/>
    </row>
    <row r="64" s="52" customFormat="1" ht="12">
      <c r="D64" s="353"/>
    </row>
    <row r="65" s="52" customFormat="1" ht="12">
      <c r="D65" s="353"/>
    </row>
    <row r="66" s="52" customFormat="1" ht="12">
      <c r="D66" s="353"/>
    </row>
    <row r="67" s="52" customFormat="1" ht="12">
      <c r="D67" s="353"/>
    </row>
    <row r="68" s="52" customFormat="1" ht="12.75" customHeight="1">
      <c r="D68" s="353"/>
    </row>
    <row r="89" s="202" customFormat="1" ht="12">
      <c r="D89" s="203"/>
    </row>
    <row r="90" s="202" customFormat="1" ht="12">
      <c r="D90" s="203"/>
    </row>
    <row r="91" s="202" customFormat="1" ht="12">
      <c r="D91" s="203"/>
    </row>
    <row r="92" s="202" customFormat="1" ht="12">
      <c r="D92" s="203"/>
    </row>
    <row r="93" s="202" customFormat="1" ht="12">
      <c r="D93" s="203"/>
    </row>
    <row r="96" ht="12">
      <c r="D96" s="203"/>
    </row>
  </sheetData>
  <sheetProtection/>
  <mergeCells count="25">
    <mergeCell ref="D43:K43"/>
    <mergeCell ref="D37:K37"/>
    <mergeCell ref="D27:K27"/>
    <mergeCell ref="D30:K30"/>
    <mergeCell ref="D17:K17"/>
    <mergeCell ref="E19:K19"/>
    <mergeCell ref="E20:K20"/>
    <mergeCell ref="E21:K21"/>
    <mergeCell ref="D3:K3"/>
    <mergeCell ref="D5:K5"/>
    <mergeCell ref="D7:K7"/>
    <mergeCell ref="D11:K11"/>
    <mergeCell ref="D13:K13"/>
    <mergeCell ref="D15:K15"/>
    <mergeCell ref="D9:K9"/>
    <mergeCell ref="A24:A25"/>
    <mergeCell ref="D32:K32"/>
    <mergeCell ref="D29:I29"/>
    <mergeCell ref="D31:I31"/>
    <mergeCell ref="E22:K22"/>
    <mergeCell ref="D39:G39"/>
    <mergeCell ref="D34:K34"/>
    <mergeCell ref="E25:K25"/>
    <mergeCell ref="D33:I33"/>
    <mergeCell ref="D24:K24"/>
  </mergeCells>
  <hyperlinks>
    <hyperlink ref="D51" r:id="rId1" display="info@swissdigin.ch"/>
    <hyperlink ref="C51" r:id="rId2" display="info@swissdigin.ch"/>
  </hyperlinks>
  <printOptions/>
  <pageMargins left="0.7480314960629921" right="0.7480314960629921" top="1.3385826771653544" bottom="0.7086614173228347" header="0.31496062992125984" footer="0.35433070866141736"/>
  <pageSetup cellComments="asDisplayed" fitToHeight="2" fitToWidth="1" horizontalDpi="600" verticalDpi="600" orientation="landscape" paperSize="9" scale="62" r:id="rId4"/>
  <headerFooter alignWithMargins="0">
    <oddHeader>&amp;L&amp;"Arial,Fett"&amp;G&amp;RGS1 Switzerland</oddHeader>
    <oddFooter>&amp;LBern, January 17, 2023
&amp;F&amp;RPage &amp;P</oddFooter>
  </headerFooter>
  <legacyDrawingHF r:id="rId3"/>
</worksheet>
</file>

<file path=xl/worksheets/sheet2.xml><?xml version="1.0" encoding="utf-8"?>
<worksheet xmlns="http://schemas.openxmlformats.org/spreadsheetml/2006/main" xmlns:r="http://schemas.openxmlformats.org/officeDocument/2006/relationships">
  <dimension ref="A1:P115"/>
  <sheetViews>
    <sheetView zoomScale="80" zoomScaleNormal="80" zoomScaleSheetLayoutView="80" zoomScalePageLayoutView="55" workbookViewId="0" topLeftCell="A1">
      <selection activeCell="A1" sqref="A1"/>
    </sheetView>
  </sheetViews>
  <sheetFormatPr defaultColWidth="11.421875" defaultRowHeight="12.75" outlineLevelRow="2"/>
  <cols>
    <col min="1" max="1" width="4.140625" style="0" customWidth="1"/>
    <col min="2" max="2" width="12.140625" style="1" customWidth="1"/>
    <col min="3" max="3" width="19.57421875" style="1" customWidth="1"/>
    <col min="4" max="4" width="32.7109375" style="0" hidden="1" customWidth="1"/>
    <col min="5" max="6" width="5.28125" style="38" customWidth="1"/>
    <col min="7" max="7" width="5.28125" style="110" customWidth="1"/>
    <col min="8" max="8" width="19.421875" style="82" customWidth="1"/>
    <col min="9" max="9" width="68.140625" style="82" customWidth="1"/>
    <col min="10" max="10" width="74.28125" style="19" hidden="1" customWidth="1"/>
    <col min="11" max="13" width="24.57421875" style="19" customWidth="1"/>
  </cols>
  <sheetData>
    <row r="1" spans="1:13" s="3" customFormat="1" ht="23.25" customHeight="1">
      <c r="A1" s="20" t="s">
        <v>557</v>
      </c>
      <c r="B1" s="11"/>
      <c r="C1" s="11"/>
      <c r="D1" s="11"/>
      <c r="E1" s="30"/>
      <c r="F1" s="30"/>
      <c r="G1" s="97"/>
      <c r="H1" s="63"/>
      <c r="I1" s="217"/>
      <c r="J1" s="217" t="e">
        <f>#REF!</f>
        <v>#REF!</v>
      </c>
      <c r="K1" s="217"/>
      <c r="L1" s="217"/>
      <c r="M1" s="91" t="str">
        <f>'Introduction (eng)'!$C$39</f>
        <v>Version 4.2</v>
      </c>
    </row>
    <row r="2" spans="1:13" s="3" customFormat="1" ht="18.75" customHeight="1">
      <c r="A2" s="387" t="s">
        <v>500</v>
      </c>
      <c r="B2" s="387"/>
      <c r="C2" s="391" t="s">
        <v>501</v>
      </c>
      <c r="D2" s="387" t="s">
        <v>517</v>
      </c>
      <c r="E2" s="393" t="s">
        <v>505</v>
      </c>
      <c r="F2" s="394"/>
      <c r="G2" s="394"/>
      <c r="H2" s="389" t="s">
        <v>508</v>
      </c>
      <c r="I2" s="391" t="s">
        <v>507</v>
      </c>
      <c r="J2" s="391" t="s">
        <v>518</v>
      </c>
      <c r="K2" s="391" t="s">
        <v>512</v>
      </c>
      <c r="L2" s="391" t="s">
        <v>513</v>
      </c>
      <c r="M2" s="391" t="s">
        <v>514</v>
      </c>
    </row>
    <row r="3" spans="1:13" s="2" customFormat="1" ht="63.75" customHeight="1">
      <c r="A3" s="388"/>
      <c r="B3" s="388"/>
      <c r="C3" s="392"/>
      <c r="D3" s="388"/>
      <c r="E3" s="61" t="s">
        <v>502</v>
      </c>
      <c r="F3" s="61" t="s">
        <v>503</v>
      </c>
      <c r="G3" s="345" t="s">
        <v>504</v>
      </c>
      <c r="H3" s="390"/>
      <c r="I3" s="392"/>
      <c r="J3" s="387"/>
      <c r="K3" s="387"/>
      <c r="L3" s="387"/>
      <c r="M3" s="387"/>
    </row>
    <row r="4" spans="1:13" s="1" customFormat="1" ht="12">
      <c r="A4" s="40" t="s">
        <v>509</v>
      </c>
      <c r="B4" s="39"/>
      <c r="C4" s="39"/>
      <c r="D4" s="116"/>
      <c r="E4" s="117"/>
      <c r="F4" s="117"/>
      <c r="G4" s="118" t="s">
        <v>237</v>
      </c>
      <c r="H4" s="119"/>
      <c r="I4" s="119"/>
      <c r="J4" s="120"/>
      <c r="K4" s="121"/>
      <c r="L4" s="121"/>
      <c r="M4" s="121"/>
    </row>
    <row r="5" spans="1:13" ht="12" outlineLevel="1">
      <c r="A5" s="23"/>
      <c r="B5" s="12" t="s">
        <v>487</v>
      </c>
      <c r="C5" s="12"/>
      <c r="D5" s="4"/>
      <c r="E5" s="31"/>
      <c r="F5" s="31"/>
      <c r="G5" s="122" t="s">
        <v>237</v>
      </c>
      <c r="H5" s="64"/>
      <c r="I5" s="64"/>
      <c r="J5" s="92"/>
      <c r="K5" s="111"/>
      <c r="L5" s="111"/>
      <c r="M5" s="111"/>
    </row>
    <row r="6" spans="1:13" s="42" customFormat="1" ht="36.75" outlineLevel="2">
      <c r="A6" s="41"/>
      <c r="B6" s="139" t="s">
        <v>149</v>
      </c>
      <c r="C6" s="339" t="s">
        <v>756</v>
      </c>
      <c r="D6" s="44" t="s">
        <v>33</v>
      </c>
      <c r="E6" s="45" t="s">
        <v>172</v>
      </c>
      <c r="F6" s="45"/>
      <c r="G6" s="102" t="s">
        <v>237</v>
      </c>
      <c r="H6" s="68" t="s">
        <v>591</v>
      </c>
      <c r="I6" s="71" t="s">
        <v>593</v>
      </c>
      <c r="J6" s="25" t="s">
        <v>308</v>
      </c>
      <c r="K6" s="169" t="s">
        <v>565</v>
      </c>
      <c r="L6" s="169" t="s">
        <v>565</v>
      </c>
      <c r="M6" s="169" t="s">
        <v>682</v>
      </c>
    </row>
    <row r="7" spans="1:13" s="42" customFormat="1" ht="36.75" outlineLevel="2">
      <c r="A7" s="41"/>
      <c r="B7" s="278" t="s">
        <v>277</v>
      </c>
      <c r="C7" s="278" t="s">
        <v>757</v>
      </c>
      <c r="D7" s="279" t="s">
        <v>34</v>
      </c>
      <c r="E7" s="280" t="s">
        <v>172</v>
      </c>
      <c r="F7" s="280"/>
      <c r="G7" s="281" t="s">
        <v>237</v>
      </c>
      <c r="H7" s="282" t="s">
        <v>594</v>
      </c>
      <c r="I7" s="287" t="s">
        <v>595</v>
      </c>
      <c r="J7" s="254" t="s">
        <v>324</v>
      </c>
      <c r="K7" s="170">
        <v>250121</v>
      </c>
      <c r="L7" s="170">
        <v>250122</v>
      </c>
      <c r="M7" s="170" t="s">
        <v>683</v>
      </c>
    </row>
    <row r="8" spans="1:13" s="42" customFormat="1" ht="36.75" outlineLevel="2">
      <c r="A8" s="41"/>
      <c r="B8" s="278" t="s">
        <v>150</v>
      </c>
      <c r="C8" s="278" t="s">
        <v>758</v>
      </c>
      <c r="D8" s="283" t="s">
        <v>35</v>
      </c>
      <c r="E8" s="280" t="s">
        <v>172</v>
      </c>
      <c r="F8" s="280"/>
      <c r="G8" s="281" t="s">
        <v>237</v>
      </c>
      <c r="H8" s="282" t="s">
        <v>596</v>
      </c>
      <c r="I8" s="25" t="s">
        <v>597</v>
      </c>
      <c r="J8" s="25" t="s">
        <v>475</v>
      </c>
      <c r="K8" s="331" t="s">
        <v>476</v>
      </c>
      <c r="L8" s="331" t="s">
        <v>476</v>
      </c>
      <c r="M8" s="331" t="s">
        <v>684</v>
      </c>
    </row>
    <row r="9" spans="1:13" s="42" customFormat="1" ht="36.75" outlineLevel="2">
      <c r="A9" s="41"/>
      <c r="B9" s="278" t="s">
        <v>151</v>
      </c>
      <c r="C9" s="278" t="s">
        <v>759</v>
      </c>
      <c r="D9" s="283" t="s">
        <v>36</v>
      </c>
      <c r="E9" s="280" t="s">
        <v>172</v>
      </c>
      <c r="F9" s="280"/>
      <c r="G9" s="284" t="s">
        <v>237</v>
      </c>
      <c r="H9" s="282" t="s">
        <v>592</v>
      </c>
      <c r="I9" s="282" t="s">
        <v>598</v>
      </c>
      <c r="J9" s="25" t="s">
        <v>358</v>
      </c>
      <c r="K9" s="169" t="s">
        <v>239</v>
      </c>
      <c r="L9" s="169" t="s">
        <v>239</v>
      </c>
      <c r="M9" s="169" t="s">
        <v>685</v>
      </c>
    </row>
    <row r="10" spans="1:16" s="171" customFormat="1" ht="61.5" outlineLevel="2">
      <c r="A10" s="41"/>
      <c r="B10" s="278" t="s">
        <v>152</v>
      </c>
      <c r="C10" s="278" t="s">
        <v>760</v>
      </c>
      <c r="D10" s="283" t="s">
        <v>357</v>
      </c>
      <c r="E10" s="280" t="s">
        <v>220</v>
      </c>
      <c r="F10" s="280"/>
      <c r="G10" s="284" t="s">
        <v>238</v>
      </c>
      <c r="H10" s="282" t="s">
        <v>591</v>
      </c>
      <c r="I10" s="71" t="s">
        <v>599</v>
      </c>
      <c r="J10" s="276" t="s">
        <v>448</v>
      </c>
      <c r="K10" s="112" t="s">
        <v>516</v>
      </c>
      <c r="L10" s="112" t="s">
        <v>515</v>
      </c>
      <c r="M10" s="112" t="s">
        <v>686</v>
      </c>
      <c r="N10" s="42"/>
      <c r="O10" s="42"/>
      <c r="P10" s="42"/>
    </row>
    <row r="11" spans="1:16" s="178" customFormat="1" ht="49.5" outlineLevel="2">
      <c r="A11" s="172"/>
      <c r="B11" s="278" t="s">
        <v>153</v>
      </c>
      <c r="C11" s="278" t="s">
        <v>761</v>
      </c>
      <c r="D11" s="285" t="s">
        <v>235</v>
      </c>
      <c r="E11" s="280"/>
      <c r="F11" s="280" t="s">
        <v>173</v>
      </c>
      <c r="G11" s="284" t="s">
        <v>238</v>
      </c>
      <c r="H11" s="282" t="s">
        <v>591</v>
      </c>
      <c r="I11" s="71" t="s">
        <v>600</v>
      </c>
      <c r="J11" s="277" t="s">
        <v>449</v>
      </c>
      <c r="K11" s="177"/>
      <c r="L11" s="177"/>
      <c r="M11" s="177" t="s">
        <v>687</v>
      </c>
      <c r="N11" s="42"/>
      <c r="O11" s="42"/>
      <c r="P11" s="42"/>
    </row>
    <row r="12" spans="1:16" s="178" customFormat="1" ht="36.75" outlineLevel="2">
      <c r="A12" s="172"/>
      <c r="B12" s="136" t="s">
        <v>318</v>
      </c>
      <c r="C12" s="136" t="s">
        <v>762</v>
      </c>
      <c r="D12" s="173" t="s">
        <v>1</v>
      </c>
      <c r="E12" s="174"/>
      <c r="F12" s="174" t="s">
        <v>173</v>
      </c>
      <c r="G12" s="175" t="s">
        <v>238</v>
      </c>
      <c r="H12" s="176" t="s">
        <v>591</v>
      </c>
      <c r="I12" s="71" t="s">
        <v>601</v>
      </c>
      <c r="J12" s="273" t="s">
        <v>102</v>
      </c>
      <c r="K12" s="179"/>
      <c r="L12" s="179"/>
      <c r="M12" s="179" t="s">
        <v>591</v>
      </c>
      <c r="N12" s="42"/>
      <c r="O12" s="42"/>
      <c r="P12" s="42"/>
    </row>
    <row r="13" spans="1:16" ht="24.75" outlineLevel="1">
      <c r="A13" s="15"/>
      <c r="B13" s="12" t="s">
        <v>510</v>
      </c>
      <c r="C13" s="12" t="s">
        <v>591</v>
      </c>
      <c r="D13" s="4"/>
      <c r="E13" s="31"/>
      <c r="F13" s="31"/>
      <c r="G13" s="122" t="s">
        <v>237</v>
      </c>
      <c r="H13" s="64" t="s">
        <v>591</v>
      </c>
      <c r="I13" s="64" t="s">
        <v>591</v>
      </c>
      <c r="J13" s="92"/>
      <c r="K13" s="127"/>
      <c r="L13" s="127"/>
      <c r="M13" s="127" t="s">
        <v>591</v>
      </c>
      <c r="N13" s="42"/>
      <c r="O13" s="42"/>
      <c r="P13" s="42"/>
    </row>
    <row r="14" spans="1:16" ht="87" outlineLevel="2">
      <c r="A14" s="15"/>
      <c r="B14" s="90" t="s">
        <v>154</v>
      </c>
      <c r="C14" s="316" t="s">
        <v>763</v>
      </c>
      <c r="D14" s="6" t="s">
        <v>182</v>
      </c>
      <c r="E14" s="33" t="s">
        <v>172</v>
      </c>
      <c r="F14" s="33"/>
      <c r="G14" s="101" t="s">
        <v>237</v>
      </c>
      <c r="H14" s="67" t="s">
        <v>591</v>
      </c>
      <c r="I14" s="67" t="s">
        <v>602</v>
      </c>
      <c r="J14" s="279" t="s">
        <v>459</v>
      </c>
      <c r="K14" s="113">
        <v>750200</v>
      </c>
      <c r="L14" s="113">
        <v>750200</v>
      </c>
      <c r="M14" s="113" t="s">
        <v>688</v>
      </c>
      <c r="N14" s="42"/>
      <c r="O14" s="42"/>
      <c r="P14" s="42"/>
    </row>
    <row r="15" spans="1:13" s="42" customFormat="1" ht="170.25" customHeight="1" outlineLevel="2">
      <c r="A15" s="41"/>
      <c r="B15" s="285" t="s">
        <v>207</v>
      </c>
      <c r="C15" s="285" t="s">
        <v>764</v>
      </c>
      <c r="D15" s="283" t="s">
        <v>184</v>
      </c>
      <c r="E15" s="280" t="s">
        <v>220</v>
      </c>
      <c r="F15" s="280"/>
      <c r="G15" s="284" t="s">
        <v>238</v>
      </c>
      <c r="H15" s="282" t="s">
        <v>603</v>
      </c>
      <c r="I15" s="71" t="s">
        <v>604</v>
      </c>
      <c r="J15" s="327" t="s">
        <v>452</v>
      </c>
      <c r="K15" s="114" t="s">
        <v>563</v>
      </c>
      <c r="L15" s="114" t="s">
        <v>563</v>
      </c>
      <c r="M15" s="114" t="s">
        <v>689</v>
      </c>
    </row>
    <row r="16" spans="1:16" ht="44.25" customHeight="1" outlineLevel="2">
      <c r="A16" s="15"/>
      <c r="B16" s="286" t="s">
        <v>314</v>
      </c>
      <c r="C16" s="286" t="s">
        <v>765</v>
      </c>
      <c r="D16" s="283" t="s">
        <v>329</v>
      </c>
      <c r="E16" s="280" t="s">
        <v>220</v>
      </c>
      <c r="F16" s="280"/>
      <c r="G16" s="281" t="s">
        <v>238</v>
      </c>
      <c r="H16" s="287" t="s">
        <v>591</v>
      </c>
      <c r="I16" s="67" t="s">
        <v>605</v>
      </c>
      <c r="J16" s="344" t="s">
        <v>362</v>
      </c>
      <c r="K16" s="113"/>
      <c r="L16" s="113"/>
      <c r="M16" s="113" t="s">
        <v>690</v>
      </c>
      <c r="N16" s="42"/>
      <c r="O16" s="42"/>
      <c r="P16" s="42"/>
    </row>
    <row r="17" spans="1:13" s="42" customFormat="1" ht="36.75" outlineLevel="2">
      <c r="A17" s="41"/>
      <c r="B17" s="285" t="s">
        <v>208</v>
      </c>
      <c r="C17" s="285" t="s">
        <v>766</v>
      </c>
      <c r="D17" s="283" t="s">
        <v>185</v>
      </c>
      <c r="E17" s="280" t="s">
        <v>172</v>
      </c>
      <c r="F17" s="280"/>
      <c r="G17" s="284" t="s">
        <v>237</v>
      </c>
      <c r="H17" s="282" t="s">
        <v>603</v>
      </c>
      <c r="I17" s="282" t="s">
        <v>606</v>
      </c>
      <c r="J17" s="283" t="s">
        <v>327</v>
      </c>
      <c r="K17" s="180" t="s">
        <v>242</v>
      </c>
      <c r="L17" s="180" t="s">
        <v>242</v>
      </c>
      <c r="M17" s="180" t="s">
        <v>691</v>
      </c>
    </row>
    <row r="18" spans="1:13" s="42" customFormat="1" ht="49.5" outlineLevel="2">
      <c r="A18" s="41"/>
      <c r="B18" s="285" t="s">
        <v>230</v>
      </c>
      <c r="C18" s="285" t="s">
        <v>767</v>
      </c>
      <c r="D18" s="283" t="s">
        <v>271</v>
      </c>
      <c r="E18" s="280"/>
      <c r="F18" s="280" t="s">
        <v>173</v>
      </c>
      <c r="G18" s="284" t="s">
        <v>285</v>
      </c>
      <c r="H18" s="282" t="s">
        <v>591</v>
      </c>
      <c r="I18" s="282" t="s">
        <v>607</v>
      </c>
      <c r="J18" s="283" t="s">
        <v>280</v>
      </c>
      <c r="K18" s="180"/>
      <c r="L18" s="180"/>
      <c r="M18" s="180" t="s">
        <v>692</v>
      </c>
    </row>
    <row r="19" spans="1:13" s="42" customFormat="1" ht="36.75" outlineLevel="2">
      <c r="A19" s="41"/>
      <c r="B19" s="285" t="s">
        <v>278</v>
      </c>
      <c r="C19" s="285" t="s">
        <v>768</v>
      </c>
      <c r="D19" s="283" t="s">
        <v>141</v>
      </c>
      <c r="E19" s="280" t="s">
        <v>172</v>
      </c>
      <c r="F19" s="280"/>
      <c r="G19" s="284" t="s">
        <v>237</v>
      </c>
      <c r="H19" s="282" t="s">
        <v>608</v>
      </c>
      <c r="I19" s="282" t="s">
        <v>591</v>
      </c>
      <c r="J19" s="283"/>
      <c r="K19" s="180" t="s">
        <v>240</v>
      </c>
      <c r="L19" s="180" t="s">
        <v>240</v>
      </c>
      <c r="M19" s="180" t="s">
        <v>693</v>
      </c>
    </row>
    <row r="20" spans="1:13" s="42" customFormat="1" ht="36.75" outlineLevel="2">
      <c r="A20" s="41"/>
      <c r="B20" s="285" t="s">
        <v>279</v>
      </c>
      <c r="C20" s="285" t="s">
        <v>769</v>
      </c>
      <c r="D20" s="283" t="s">
        <v>142</v>
      </c>
      <c r="E20" s="280" t="s">
        <v>172</v>
      </c>
      <c r="F20" s="280"/>
      <c r="G20" s="284" t="s">
        <v>237</v>
      </c>
      <c r="H20" s="282" t="s">
        <v>603</v>
      </c>
      <c r="I20" s="282" t="s">
        <v>591</v>
      </c>
      <c r="J20" s="283"/>
      <c r="K20" s="180">
        <v>4000</v>
      </c>
      <c r="L20" s="180">
        <v>4000</v>
      </c>
      <c r="M20" s="180" t="s">
        <v>694</v>
      </c>
    </row>
    <row r="21" spans="1:13" s="42" customFormat="1" ht="36.75" outlineLevel="2">
      <c r="A21" s="41"/>
      <c r="B21" s="285" t="s">
        <v>209</v>
      </c>
      <c r="C21" s="278" t="s">
        <v>770</v>
      </c>
      <c r="D21" s="279" t="s">
        <v>145</v>
      </c>
      <c r="E21" s="280" t="s">
        <v>172</v>
      </c>
      <c r="F21" s="280"/>
      <c r="G21" s="284" t="s">
        <v>237</v>
      </c>
      <c r="H21" s="282" t="s">
        <v>603</v>
      </c>
      <c r="I21" s="287" t="s">
        <v>609</v>
      </c>
      <c r="J21" s="279" t="s">
        <v>225</v>
      </c>
      <c r="K21" s="181" t="s">
        <v>241</v>
      </c>
      <c r="L21" s="181" t="s">
        <v>241</v>
      </c>
      <c r="M21" s="181" t="s">
        <v>695</v>
      </c>
    </row>
    <row r="22" spans="1:13" s="42" customFormat="1" ht="49.5" outlineLevel="2">
      <c r="A22" s="41"/>
      <c r="B22" s="286" t="s">
        <v>195</v>
      </c>
      <c r="C22" s="286" t="s">
        <v>771</v>
      </c>
      <c r="D22" s="286" t="s">
        <v>186</v>
      </c>
      <c r="E22" s="288"/>
      <c r="F22" s="289" t="s">
        <v>173</v>
      </c>
      <c r="G22" s="290" t="s">
        <v>238</v>
      </c>
      <c r="H22" s="291" t="s">
        <v>591</v>
      </c>
      <c r="I22" s="291" t="s">
        <v>610</v>
      </c>
      <c r="J22" s="286" t="s">
        <v>257</v>
      </c>
      <c r="K22" s="182"/>
      <c r="L22" s="182"/>
      <c r="M22" s="182" t="s">
        <v>696</v>
      </c>
    </row>
    <row r="23" spans="1:13" s="42" customFormat="1" ht="36.75" outlineLevel="2">
      <c r="A23" s="41"/>
      <c r="B23" s="89" t="s">
        <v>155</v>
      </c>
      <c r="C23" s="136" t="s">
        <v>772</v>
      </c>
      <c r="D23" s="44" t="s">
        <v>171</v>
      </c>
      <c r="E23" s="86"/>
      <c r="F23" s="45" t="s">
        <v>174</v>
      </c>
      <c r="G23" s="102" t="s">
        <v>238</v>
      </c>
      <c r="H23" s="68" t="s">
        <v>591</v>
      </c>
      <c r="I23" s="71" t="s">
        <v>611</v>
      </c>
      <c r="J23" s="44" t="s">
        <v>243</v>
      </c>
      <c r="K23" s="180"/>
      <c r="L23" s="180"/>
      <c r="M23" s="180" t="s">
        <v>697</v>
      </c>
    </row>
    <row r="24" spans="1:16" s="52" customFormat="1" ht="24.75" outlineLevel="1">
      <c r="A24" s="41"/>
      <c r="B24" s="12" t="s">
        <v>489</v>
      </c>
      <c r="C24" s="49" t="s">
        <v>591</v>
      </c>
      <c r="D24" s="50"/>
      <c r="E24" s="51"/>
      <c r="F24" s="51"/>
      <c r="G24" s="183" t="s">
        <v>237</v>
      </c>
      <c r="H24" s="78" t="s">
        <v>591</v>
      </c>
      <c r="I24" s="78" t="s">
        <v>591</v>
      </c>
      <c r="J24" s="95"/>
      <c r="K24" s="184"/>
      <c r="L24" s="184"/>
      <c r="M24" s="184" t="s">
        <v>591</v>
      </c>
      <c r="N24" s="42"/>
      <c r="O24" s="42"/>
      <c r="P24" s="42"/>
    </row>
    <row r="25" spans="1:16" s="52" customFormat="1" ht="74.25" outlineLevel="2">
      <c r="A25" s="60"/>
      <c r="B25" s="285" t="s">
        <v>156</v>
      </c>
      <c r="C25" s="285" t="s">
        <v>773</v>
      </c>
      <c r="D25" s="285" t="s">
        <v>183</v>
      </c>
      <c r="E25" s="292"/>
      <c r="F25" s="280" t="s">
        <v>173</v>
      </c>
      <c r="G25" s="284" t="s">
        <v>238</v>
      </c>
      <c r="H25" s="282" t="s">
        <v>591</v>
      </c>
      <c r="I25" s="67" t="s">
        <v>612</v>
      </c>
      <c r="J25" s="278" t="s">
        <v>460</v>
      </c>
      <c r="K25" s="186"/>
      <c r="L25" s="186"/>
      <c r="M25" s="186" t="s">
        <v>698</v>
      </c>
      <c r="N25" s="42"/>
      <c r="O25" s="42"/>
      <c r="P25" s="42"/>
    </row>
    <row r="26" spans="1:16" s="188" customFormat="1" ht="60.75" customHeight="1" outlineLevel="2">
      <c r="A26" s="60"/>
      <c r="B26" s="285" t="s">
        <v>157</v>
      </c>
      <c r="C26" s="285" t="s">
        <v>764</v>
      </c>
      <c r="D26" s="283" t="s">
        <v>184</v>
      </c>
      <c r="E26" s="293"/>
      <c r="F26" s="294" t="s">
        <v>173</v>
      </c>
      <c r="G26" s="295" t="s">
        <v>238</v>
      </c>
      <c r="H26" s="282" t="s">
        <v>613</v>
      </c>
      <c r="I26" s="71" t="s">
        <v>614</v>
      </c>
      <c r="J26" s="283" t="s">
        <v>88</v>
      </c>
      <c r="K26" s="187"/>
      <c r="L26" s="187"/>
      <c r="M26" s="114" t="s">
        <v>699</v>
      </c>
      <c r="N26" s="42"/>
      <c r="O26" s="42"/>
      <c r="P26" s="42"/>
    </row>
    <row r="27" spans="1:16" ht="36.75" outlineLevel="2">
      <c r="A27" s="15"/>
      <c r="B27" s="285" t="s">
        <v>217</v>
      </c>
      <c r="C27" s="285" t="s">
        <v>766</v>
      </c>
      <c r="D27" s="283" t="s">
        <v>185</v>
      </c>
      <c r="E27" s="280" t="s">
        <v>172</v>
      </c>
      <c r="F27" s="280"/>
      <c r="G27" s="284" t="s">
        <v>237</v>
      </c>
      <c r="H27" s="282" t="s">
        <v>615</v>
      </c>
      <c r="I27" s="282" t="s">
        <v>616</v>
      </c>
      <c r="J27" s="283" t="s">
        <v>124</v>
      </c>
      <c r="K27" s="114" t="s">
        <v>566</v>
      </c>
      <c r="L27" s="114" t="s">
        <v>566</v>
      </c>
      <c r="M27" s="114" t="s">
        <v>700</v>
      </c>
      <c r="N27" s="42"/>
      <c r="O27" s="42"/>
      <c r="P27" s="42"/>
    </row>
    <row r="28" spans="1:16" ht="49.5" outlineLevel="2">
      <c r="A28" s="15"/>
      <c r="B28" s="285" t="s">
        <v>231</v>
      </c>
      <c r="C28" s="285" t="s">
        <v>767</v>
      </c>
      <c r="D28" s="283" t="s">
        <v>271</v>
      </c>
      <c r="E28" s="280"/>
      <c r="F28" s="280" t="s">
        <v>173</v>
      </c>
      <c r="G28" s="284" t="s">
        <v>285</v>
      </c>
      <c r="H28" s="282" t="s">
        <v>591</v>
      </c>
      <c r="I28" s="282" t="s">
        <v>607</v>
      </c>
      <c r="J28" s="283" t="s">
        <v>280</v>
      </c>
      <c r="K28" s="114"/>
      <c r="L28" s="114"/>
      <c r="M28" s="114" t="s">
        <v>701</v>
      </c>
      <c r="N28" s="42"/>
      <c r="O28" s="42"/>
      <c r="P28" s="42"/>
    </row>
    <row r="29" spans="1:16" ht="36.75" outlineLevel="2">
      <c r="A29" s="15"/>
      <c r="B29" s="285" t="s">
        <v>281</v>
      </c>
      <c r="C29" s="285" t="s">
        <v>768</v>
      </c>
      <c r="D29" s="283" t="s">
        <v>141</v>
      </c>
      <c r="E29" s="280" t="s">
        <v>172</v>
      </c>
      <c r="F29" s="280"/>
      <c r="G29" s="284" t="s">
        <v>237</v>
      </c>
      <c r="H29" s="282" t="s">
        <v>615</v>
      </c>
      <c r="I29" s="282" t="s">
        <v>591</v>
      </c>
      <c r="J29" s="283"/>
      <c r="K29" s="114" t="s">
        <v>244</v>
      </c>
      <c r="L29" s="114" t="s">
        <v>244</v>
      </c>
      <c r="M29" s="114" t="s">
        <v>702</v>
      </c>
      <c r="N29" s="42"/>
      <c r="O29" s="42"/>
      <c r="P29" s="42"/>
    </row>
    <row r="30" spans="1:16" ht="36.75" outlineLevel="2">
      <c r="A30" s="15"/>
      <c r="B30" s="285" t="s">
        <v>282</v>
      </c>
      <c r="C30" s="285" t="s">
        <v>769</v>
      </c>
      <c r="D30" s="283" t="s">
        <v>142</v>
      </c>
      <c r="E30" s="280" t="s">
        <v>172</v>
      </c>
      <c r="F30" s="280"/>
      <c r="G30" s="284" t="s">
        <v>237</v>
      </c>
      <c r="H30" s="282" t="s">
        <v>615</v>
      </c>
      <c r="I30" s="282" t="s">
        <v>591</v>
      </c>
      <c r="J30" s="283"/>
      <c r="K30" s="114">
        <v>8001</v>
      </c>
      <c r="L30" s="114">
        <v>8001</v>
      </c>
      <c r="M30" s="114" t="s">
        <v>703</v>
      </c>
      <c r="N30" s="42"/>
      <c r="O30" s="42"/>
      <c r="P30" s="42"/>
    </row>
    <row r="31" spans="1:16" ht="36.75" outlineLevel="2">
      <c r="A31" s="15"/>
      <c r="B31" s="285" t="s">
        <v>218</v>
      </c>
      <c r="C31" s="285" t="s">
        <v>770</v>
      </c>
      <c r="D31" s="283" t="s">
        <v>145</v>
      </c>
      <c r="E31" s="280" t="s">
        <v>172</v>
      </c>
      <c r="F31" s="280"/>
      <c r="G31" s="284" t="s">
        <v>237</v>
      </c>
      <c r="H31" s="282" t="s">
        <v>615</v>
      </c>
      <c r="I31" s="287" t="s">
        <v>617</v>
      </c>
      <c r="J31" s="279" t="s">
        <v>167</v>
      </c>
      <c r="K31" s="113" t="s">
        <v>241</v>
      </c>
      <c r="L31" s="113" t="s">
        <v>241</v>
      </c>
      <c r="M31" s="113" t="s">
        <v>695</v>
      </c>
      <c r="N31" s="42"/>
      <c r="O31" s="42"/>
      <c r="P31" s="42"/>
    </row>
    <row r="32" spans="1:16" ht="36.75" outlineLevel="2">
      <c r="A32" s="15"/>
      <c r="B32" s="21" t="s">
        <v>210</v>
      </c>
      <c r="C32" s="21" t="s">
        <v>774</v>
      </c>
      <c r="D32" s="21" t="s">
        <v>186</v>
      </c>
      <c r="E32" s="83"/>
      <c r="F32" s="32" t="s">
        <v>174</v>
      </c>
      <c r="G32" s="98" t="s">
        <v>238</v>
      </c>
      <c r="H32" s="65" t="s">
        <v>591</v>
      </c>
      <c r="I32" s="65" t="s">
        <v>591</v>
      </c>
      <c r="J32" s="21"/>
      <c r="K32" s="129"/>
      <c r="L32" s="129"/>
      <c r="M32" s="129" t="s">
        <v>704</v>
      </c>
      <c r="N32" s="42"/>
      <c r="O32" s="42"/>
      <c r="P32" s="42"/>
    </row>
    <row r="33" spans="1:13" s="42" customFormat="1" ht="29.25" customHeight="1" outlineLevel="2">
      <c r="A33" s="41"/>
      <c r="B33" s="285" t="s">
        <v>336</v>
      </c>
      <c r="C33" s="285" t="s">
        <v>772</v>
      </c>
      <c r="D33" s="283" t="s">
        <v>350</v>
      </c>
      <c r="E33" s="294"/>
      <c r="F33" s="294" t="s">
        <v>174</v>
      </c>
      <c r="G33" s="295" t="s">
        <v>238</v>
      </c>
      <c r="H33" s="296" t="s">
        <v>591</v>
      </c>
      <c r="I33" s="296" t="s">
        <v>591</v>
      </c>
      <c r="J33" s="272"/>
      <c r="K33" s="114"/>
      <c r="L33" s="114" t="s">
        <v>486</v>
      </c>
      <c r="M33" s="114" t="s">
        <v>705</v>
      </c>
    </row>
    <row r="34" spans="1:16" ht="24.75" outlineLevel="1">
      <c r="A34" s="15"/>
      <c r="B34" s="12" t="s">
        <v>488</v>
      </c>
      <c r="C34" s="12" t="s">
        <v>591</v>
      </c>
      <c r="D34" s="4"/>
      <c r="E34" s="31"/>
      <c r="F34" s="31"/>
      <c r="G34" s="122" t="s">
        <v>237</v>
      </c>
      <c r="H34" s="64" t="s">
        <v>591</v>
      </c>
      <c r="I34" s="64" t="s">
        <v>591</v>
      </c>
      <c r="J34" s="92"/>
      <c r="K34" s="127"/>
      <c r="L34" s="127"/>
      <c r="M34" s="127" t="s">
        <v>591</v>
      </c>
      <c r="N34" s="42"/>
      <c r="O34" s="42"/>
      <c r="P34" s="42"/>
    </row>
    <row r="35" spans="1:16" ht="61.5" outlineLevel="2">
      <c r="A35" s="15"/>
      <c r="B35" s="136" t="s">
        <v>316</v>
      </c>
      <c r="C35" s="136" t="s">
        <v>775</v>
      </c>
      <c r="D35" s="283" t="s">
        <v>284</v>
      </c>
      <c r="E35" s="280" t="s">
        <v>220</v>
      </c>
      <c r="F35" s="293"/>
      <c r="G35" s="284" t="s">
        <v>238</v>
      </c>
      <c r="H35" s="282" t="s">
        <v>596</v>
      </c>
      <c r="I35" s="347" t="s">
        <v>618</v>
      </c>
      <c r="J35" s="297" t="s">
        <v>477</v>
      </c>
      <c r="K35" s="331" t="s">
        <v>485</v>
      </c>
      <c r="L35" s="331" t="s">
        <v>485</v>
      </c>
      <c r="M35" s="331" t="s">
        <v>706</v>
      </c>
      <c r="N35" s="42"/>
      <c r="O35" s="42"/>
      <c r="P35" s="42"/>
    </row>
    <row r="36" spans="1:16" ht="61.5" outlineLevel="2">
      <c r="A36" s="15"/>
      <c r="B36" s="136" t="s">
        <v>317</v>
      </c>
      <c r="C36" s="136" t="s">
        <v>776</v>
      </c>
      <c r="D36" s="283" t="s">
        <v>283</v>
      </c>
      <c r="E36" s="280" t="s">
        <v>220</v>
      </c>
      <c r="F36" s="293"/>
      <c r="G36" s="284" t="s">
        <v>238</v>
      </c>
      <c r="H36" s="282" t="s">
        <v>596</v>
      </c>
      <c r="I36" s="347" t="s">
        <v>619</v>
      </c>
      <c r="J36" s="297" t="s">
        <v>478</v>
      </c>
      <c r="K36" s="114"/>
      <c r="L36" s="114"/>
      <c r="M36" s="114" t="s">
        <v>591</v>
      </c>
      <c r="N36" s="42"/>
      <c r="O36" s="42"/>
      <c r="P36" s="42"/>
    </row>
    <row r="37" spans="1:16" ht="87" outlineLevel="2">
      <c r="A37" s="15"/>
      <c r="B37" s="21" t="s">
        <v>177</v>
      </c>
      <c r="C37" s="21" t="s">
        <v>766</v>
      </c>
      <c r="D37" s="283" t="s">
        <v>185</v>
      </c>
      <c r="E37" s="293"/>
      <c r="F37" s="280" t="s">
        <v>173</v>
      </c>
      <c r="G37" s="284" t="s">
        <v>238</v>
      </c>
      <c r="H37" s="282" t="s">
        <v>591</v>
      </c>
      <c r="I37" s="71" t="s">
        <v>620</v>
      </c>
      <c r="J37" s="283" t="s">
        <v>364</v>
      </c>
      <c r="K37" s="114"/>
      <c r="L37" s="114"/>
      <c r="M37" s="114" t="s">
        <v>704</v>
      </c>
      <c r="N37" s="42"/>
      <c r="O37" s="42"/>
      <c r="P37" s="42"/>
    </row>
    <row r="38" spans="1:16" ht="49.5" outlineLevel="2">
      <c r="A38" s="15"/>
      <c r="B38" s="286" t="s">
        <v>333</v>
      </c>
      <c r="C38" s="286" t="s">
        <v>777</v>
      </c>
      <c r="D38" s="283" t="s">
        <v>559</v>
      </c>
      <c r="E38" s="280"/>
      <c r="F38" s="280" t="s">
        <v>173</v>
      </c>
      <c r="G38" s="281" t="s">
        <v>238</v>
      </c>
      <c r="H38" s="287" t="s">
        <v>591</v>
      </c>
      <c r="I38" s="71" t="s">
        <v>621</v>
      </c>
      <c r="J38" s="25" t="s">
        <v>471</v>
      </c>
      <c r="K38" s="113"/>
      <c r="L38" s="113"/>
      <c r="M38" s="113" t="s">
        <v>707</v>
      </c>
      <c r="N38" s="42"/>
      <c r="O38" s="42"/>
      <c r="P38" s="42"/>
    </row>
    <row r="39" spans="1:16" ht="36.75" outlineLevel="2">
      <c r="A39" s="15"/>
      <c r="B39" s="21" t="s">
        <v>232</v>
      </c>
      <c r="C39" s="21" t="s">
        <v>767</v>
      </c>
      <c r="D39" s="6" t="s">
        <v>271</v>
      </c>
      <c r="E39" s="87"/>
      <c r="F39" s="32" t="s">
        <v>173</v>
      </c>
      <c r="G39" s="98" t="s">
        <v>285</v>
      </c>
      <c r="H39" s="65" t="s">
        <v>591</v>
      </c>
      <c r="I39" s="71" t="s">
        <v>607</v>
      </c>
      <c r="J39" s="6" t="s">
        <v>280</v>
      </c>
      <c r="K39" s="114"/>
      <c r="L39" s="114"/>
      <c r="M39" s="114" t="s">
        <v>708</v>
      </c>
      <c r="N39" s="42"/>
      <c r="O39" s="42"/>
      <c r="P39" s="42"/>
    </row>
    <row r="40" spans="1:16" ht="24.75" outlineLevel="2">
      <c r="A40" s="15"/>
      <c r="B40" s="21" t="s">
        <v>178</v>
      </c>
      <c r="C40" s="136" t="s">
        <v>768</v>
      </c>
      <c r="D40" s="6" t="s">
        <v>141</v>
      </c>
      <c r="E40" s="87"/>
      <c r="F40" s="32" t="s">
        <v>173</v>
      </c>
      <c r="G40" s="98" t="s">
        <v>238</v>
      </c>
      <c r="H40" s="65" t="s">
        <v>591</v>
      </c>
      <c r="I40" s="65" t="s">
        <v>591</v>
      </c>
      <c r="J40" s="6"/>
      <c r="K40" s="114"/>
      <c r="L40" s="114"/>
      <c r="M40" s="114" t="s">
        <v>709</v>
      </c>
      <c r="N40" s="42"/>
      <c r="O40" s="42"/>
      <c r="P40" s="42"/>
    </row>
    <row r="41" spans="1:16" ht="24.75" outlineLevel="2">
      <c r="A41" s="15"/>
      <c r="B41" s="21" t="s">
        <v>179</v>
      </c>
      <c r="C41" s="21" t="s">
        <v>769</v>
      </c>
      <c r="D41" s="6" t="s">
        <v>142</v>
      </c>
      <c r="E41" s="87"/>
      <c r="F41" s="32" t="s">
        <v>173</v>
      </c>
      <c r="G41" s="98" t="s">
        <v>238</v>
      </c>
      <c r="H41" s="65" t="s">
        <v>591</v>
      </c>
      <c r="I41" s="65" t="s">
        <v>591</v>
      </c>
      <c r="J41" s="6"/>
      <c r="K41" s="114"/>
      <c r="L41" s="114"/>
      <c r="M41" s="114" t="s">
        <v>710</v>
      </c>
      <c r="N41" s="42"/>
      <c r="O41" s="42"/>
      <c r="P41" s="42"/>
    </row>
    <row r="42" spans="1:16" ht="36.75" outlineLevel="2">
      <c r="A42" s="15"/>
      <c r="B42" s="21" t="s">
        <v>180</v>
      </c>
      <c r="C42" s="21" t="s">
        <v>770</v>
      </c>
      <c r="D42" s="6" t="s">
        <v>145</v>
      </c>
      <c r="E42" s="87"/>
      <c r="F42" s="32" t="s">
        <v>173</v>
      </c>
      <c r="G42" s="99" t="s">
        <v>238</v>
      </c>
      <c r="H42" s="66" t="s">
        <v>591</v>
      </c>
      <c r="I42" s="67" t="s">
        <v>617</v>
      </c>
      <c r="J42" s="5" t="s">
        <v>225</v>
      </c>
      <c r="K42" s="113"/>
      <c r="L42" s="113"/>
      <c r="M42" s="113" t="s">
        <v>711</v>
      </c>
      <c r="N42" s="42"/>
      <c r="O42" s="42"/>
      <c r="P42" s="42"/>
    </row>
    <row r="43" spans="1:16" ht="36.75" outlineLevel="2">
      <c r="A43" s="15"/>
      <c r="B43" s="21" t="s">
        <v>163</v>
      </c>
      <c r="C43" s="21" t="s">
        <v>771</v>
      </c>
      <c r="D43" s="6" t="s">
        <v>186</v>
      </c>
      <c r="E43" s="87"/>
      <c r="F43" s="33" t="s">
        <v>173</v>
      </c>
      <c r="G43" s="100" t="s">
        <v>238</v>
      </c>
      <c r="H43" s="71" t="s">
        <v>591</v>
      </c>
      <c r="I43" s="71" t="s">
        <v>622</v>
      </c>
      <c r="J43" s="136" t="s">
        <v>410</v>
      </c>
      <c r="K43" s="114"/>
      <c r="L43" s="114"/>
      <c r="M43" s="114" t="s">
        <v>712</v>
      </c>
      <c r="N43" s="42"/>
      <c r="O43" s="42"/>
      <c r="P43" s="42"/>
    </row>
    <row r="44" spans="1:16" ht="24.75" outlineLevel="2">
      <c r="A44" s="15"/>
      <c r="B44" s="21" t="s">
        <v>213</v>
      </c>
      <c r="C44" s="137" t="s">
        <v>778</v>
      </c>
      <c r="D44" s="5" t="s">
        <v>168</v>
      </c>
      <c r="E44" s="87"/>
      <c r="F44" s="34" t="s">
        <v>173</v>
      </c>
      <c r="G44" s="105" t="s">
        <v>238</v>
      </c>
      <c r="H44" s="72" t="s">
        <v>591</v>
      </c>
      <c r="I44" s="73" t="s">
        <v>623</v>
      </c>
      <c r="J44" s="5" t="s">
        <v>226</v>
      </c>
      <c r="K44" s="113"/>
      <c r="L44" s="113"/>
      <c r="M44" s="113" t="s">
        <v>713</v>
      </c>
      <c r="N44" s="42"/>
      <c r="O44" s="42"/>
      <c r="P44" s="42"/>
    </row>
    <row r="45" spans="1:16" ht="24.75" outlineLevel="1">
      <c r="A45" s="15"/>
      <c r="B45" s="12" t="s">
        <v>490</v>
      </c>
      <c r="C45" s="12" t="s">
        <v>591</v>
      </c>
      <c r="D45" s="4"/>
      <c r="E45" s="31"/>
      <c r="F45" s="31"/>
      <c r="G45" s="122" t="s">
        <v>238</v>
      </c>
      <c r="H45" s="64" t="s">
        <v>591</v>
      </c>
      <c r="I45" s="64" t="s">
        <v>591</v>
      </c>
      <c r="J45" s="92"/>
      <c r="K45" s="127"/>
      <c r="L45" s="127"/>
      <c r="M45" s="127" t="s">
        <v>591</v>
      </c>
      <c r="N45" s="42"/>
      <c r="O45" s="42"/>
      <c r="P45" s="42"/>
    </row>
    <row r="46" spans="1:16" s="1" customFormat="1" ht="36.75" outlineLevel="2">
      <c r="A46" s="23"/>
      <c r="B46" s="21" t="s">
        <v>303</v>
      </c>
      <c r="C46" s="21" t="s">
        <v>779</v>
      </c>
      <c r="D46" s="136" t="s">
        <v>170</v>
      </c>
      <c r="E46" s="138"/>
      <c r="F46" s="33" t="s">
        <v>173</v>
      </c>
      <c r="G46" s="101" t="s">
        <v>238</v>
      </c>
      <c r="H46" s="71" t="s">
        <v>591</v>
      </c>
      <c r="I46" s="71" t="s">
        <v>624</v>
      </c>
      <c r="J46" s="136" t="s">
        <v>411</v>
      </c>
      <c r="K46" s="129"/>
      <c r="L46" s="129"/>
      <c r="M46" s="129" t="s">
        <v>714</v>
      </c>
      <c r="N46" s="42"/>
      <c r="O46" s="42"/>
      <c r="P46" s="42"/>
    </row>
    <row r="47" spans="1:16" ht="24.75" outlineLevel="2">
      <c r="A47" s="15"/>
      <c r="B47" s="21" t="s">
        <v>158</v>
      </c>
      <c r="C47" s="21" t="s">
        <v>780</v>
      </c>
      <c r="D47" s="22" t="s">
        <v>194</v>
      </c>
      <c r="E47" s="87"/>
      <c r="F47" s="35" t="s">
        <v>173</v>
      </c>
      <c r="G47" s="106" t="s">
        <v>238</v>
      </c>
      <c r="H47" s="73" t="s">
        <v>591</v>
      </c>
      <c r="I47" s="73" t="s">
        <v>625</v>
      </c>
      <c r="J47" s="24" t="s">
        <v>302</v>
      </c>
      <c r="K47" s="113"/>
      <c r="L47" s="113"/>
      <c r="M47" s="113" t="s">
        <v>715</v>
      </c>
      <c r="N47" s="42"/>
      <c r="O47" s="42"/>
      <c r="P47" s="42"/>
    </row>
    <row r="48" spans="1:16" ht="36.75" outlineLevel="2">
      <c r="A48" s="15"/>
      <c r="B48" s="21" t="s">
        <v>304</v>
      </c>
      <c r="C48" s="21" t="s">
        <v>781</v>
      </c>
      <c r="D48" s="136" t="s">
        <v>266</v>
      </c>
      <c r="E48" s="83"/>
      <c r="F48" s="33" t="s">
        <v>173</v>
      </c>
      <c r="G48" s="101" t="s">
        <v>238</v>
      </c>
      <c r="H48" s="67" t="s">
        <v>591</v>
      </c>
      <c r="I48" s="67" t="s">
        <v>597</v>
      </c>
      <c r="J48" s="137" t="s">
        <v>475</v>
      </c>
      <c r="K48" s="128"/>
      <c r="L48" s="128"/>
      <c r="M48" s="331" t="s">
        <v>716</v>
      </c>
      <c r="N48" s="42"/>
      <c r="O48" s="42"/>
      <c r="P48" s="42"/>
    </row>
    <row r="49" spans="1:16" s="1" customFormat="1" ht="24.75" outlineLevel="2">
      <c r="A49" s="23"/>
      <c r="B49" s="21" t="s">
        <v>305</v>
      </c>
      <c r="C49" s="137" t="s">
        <v>782</v>
      </c>
      <c r="D49" s="137" t="s">
        <v>272</v>
      </c>
      <c r="E49" s="138"/>
      <c r="F49" s="33" t="s">
        <v>173</v>
      </c>
      <c r="G49" s="101" t="s">
        <v>247</v>
      </c>
      <c r="H49" s="67" t="s">
        <v>591</v>
      </c>
      <c r="I49" s="67" t="s">
        <v>626</v>
      </c>
      <c r="J49" s="137" t="s">
        <v>287</v>
      </c>
      <c r="K49" s="128"/>
      <c r="L49" s="128"/>
      <c r="M49" s="128" t="s">
        <v>717</v>
      </c>
      <c r="N49" s="42"/>
      <c r="O49" s="42"/>
      <c r="P49" s="42"/>
    </row>
    <row r="50" spans="1:16" s="1" customFormat="1" ht="49.5" outlineLevel="2">
      <c r="A50" s="23"/>
      <c r="B50" s="21" t="s">
        <v>306</v>
      </c>
      <c r="C50" s="137" t="s">
        <v>783</v>
      </c>
      <c r="D50" s="137" t="s">
        <v>273</v>
      </c>
      <c r="E50" s="138"/>
      <c r="F50" s="33" t="s">
        <v>173</v>
      </c>
      <c r="G50" s="101" t="s">
        <v>247</v>
      </c>
      <c r="H50" s="67" t="s">
        <v>591</v>
      </c>
      <c r="I50" s="67" t="s">
        <v>627</v>
      </c>
      <c r="J50" s="137" t="s">
        <v>479</v>
      </c>
      <c r="K50" s="128"/>
      <c r="L50" s="128"/>
      <c r="M50" s="331" t="s">
        <v>718</v>
      </c>
      <c r="N50" s="42"/>
      <c r="O50" s="42"/>
      <c r="P50" s="42"/>
    </row>
    <row r="51" spans="1:16" s="202" customFormat="1" ht="57.75" customHeight="1" outlineLevel="2">
      <c r="A51" s="271"/>
      <c r="B51" s="136" t="s">
        <v>159</v>
      </c>
      <c r="C51" s="137" t="s">
        <v>784</v>
      </c>
      <c r="D51" s="24" t="s">
        <v>348</v>
      </c>
      <c r="E51" s="207"/>
      <c r="F51" s="35" t="s">
        <v>173</v>
      </c>
      <c r="G51" s="106" t="s">
        <v>238</v>
      </c>
      <c r="H51" s="73" t="s">
        <v>591</v>
      </c>
      <c r="I51" s="73" t="s">
        <v>850</v>
      </c>
      <c r="J51" s="24" t="s">
        <v>352</v>
      </c>
      <c r="K51" s="113"/>
      <c r="L51" s="113"/>
      <c r="M51" s="113" t="s">
        <v>719</v>
      </c>
      <c r="N51" s="42"/>
      <c r="O51" s="42"/>
      <c r="P51" s="42"/>
    </row>
    <row r="52" spans="1:16" s="52" customFormat="1" ht="36.75" outlineLevel="2">
      <c r="A52" s="41"/>
      <c r="B52" s="285" t="s">
        <v>96</v>
      </c>
      <c r="C52" s="285" t="s">
        <v>785</v>
      </c>
      <c r="D52" s="44" t="s">
        <v>147</v>
      </c>
      <c r="E52" s="199"/>
      <c r="F52" s="47" t="s">
        <v>173</v>
      </c>
      <c r="G52" s="107" t="s">
        <v>238</v>
      </c>
      <c r="H52" s="70" t="s">
        <v>591</v>
      </c>
      <c r="I52" s="74" t="s">
        <v>628</v>
      </c>
      <c r="J52" s="283" t="s">
        <v>366</v>
      </c>
      <c r="K52" s="200"/>
      <c r="L52" s="200"/>
      <c r="M52" s="200" t="s">
        <v>720</v>
      </c>
      <c r="N52" s="42"/>
      <c r="O52" s="42"/>
      <c r="P52" s="42"/>
    </row>
    <row r="53" spans="1:16" s="52" customFormat="1" ht="36.75" outlineLevel="2">
      <c r="A53" s="60"/>
      <c r="B53" s="285" t="s">
        <v>118</v>
      </c>
      <c r="C53" s="285" t="s">
        <v>786</v>
      </c>
      <c r="D53" s="88" t="s">
        <v>117</v>
      </c>
      <c r="E53" s="185"/>
      <c r="F53" s="57" t="s">
        <v>174</v>
      </c>
      <c r="G53" s="253" t="s">
        <v>238</v>
      </c>
      <c r="H53" s="81" t="s">
        <v>591</v>
      </c>
      <c r="I53" s="71" t="s">
        <v>629</v>
      </c>
      <c r="J53" s="88" t="s">
        <v>45</v>
      </c>
      <c r="K53" s="200"/>
      <c r="L53" s="200"/>
      <c r="M53" s="200" t="s">
        <v>591</v>
      </c>
      <c r="N53" s="42"/>
      <c r="O53" s="42"/>
      <c r="P53" s="42"/>
    </row>
    <row r="54" spans="1:16" s="1" customFormat="1" ht="32.25" customHeight="1" outlineLevel="2">
      <c r="A54" s="23"/>
      <c r="B54" s="136" t="s">
        <v>69</v>
      </c>
      <c r="C54" s="136" t="s">
        <v>787</v>
      </c>
      <c r="D54" s="22" t="s">
        <v>148</v>
      </c>
      <c r="E54" s="375"/>
      <c r="F54" s="35" t="s">
        <v>173</v>
      </c>
      <c r="G54" s="106" t="s">
        <v>238</v>
      </c>
      <c r="H54" s="74" t="s">
        <v>591</v>
      </c>
      <c r="I54" s="74" t="s">
        <v>630</v>
      </c>
      <c r="J54" s="22" t="s">
        <v>367</v>
      </c>
      <c r="K54" s="114"/>
      <c r="L54" s="114"/>
      <c r="M54" s="114" t="s">
        <v>721</v>
      </c>
      <c r="N54" s="42"/>
      <c r="O54" s="42"/>
      <c r="P54" s="42"/>
    </row>
    <row r="55" spans="1:16" s="210" customFormat="1" ht="36.75" outlineLevel="2">
      <c r="A55" s="206"/>
      <c r="B55" s="136" t="s">
        <v>90</v>
      </c>
      <c r="C55" s="136" t="s">
        <v>788</v>
      </c>
      <c r="D55" s="88" t="s">
        <v>5</v>
      </c>
      <c r="E55" s="252"/>
      <c r="F55" s="57" t="s">
        <v>174</v>
      </c>
      <c r="G55" s="109" t="s">
        <v>238</v>
      </c>
      <c r="H55" s="81" t="s">
        <v>591</v>
      </c>
      <c r="I55" s="71" t="s">
        <v>631</v>
      </c>
      <c r="J55" s="88" t="s">
        <v>46</v>
      </c>
      <c r="K55" s="211"/>
      <c r="L55" s="211"/>
      <c r="M55" s="211" t="s">
        <v>591</v>
      </c>
      <c r="N55" s="42"/>
      <c r="O55" s="42"/>
      <c r="P55" s="42"/>
    </row>
    <row r="56" spans="1:16" ht="24.75" outlineLevel="1">
      <c r="A56" s="15"/>
      <c r="B56" s="12" t="s">
        <v>491</v>
      </c>
      <c r="C56" s="12" t="s">
        <v>591</v>
      </c>
      <c r="D56" s="4"/>
      <c r="E56" s="31"/>
      <c r="F56" s="298"/>
      <c r="G56" s="299" t="s">
        <v>238</v>
      </c>
      <c r="H56" s="300" t="s">
        <v>591</v>
      </c>
      <c r="I56" s="300" t="s">
        <v>591</v>
      </c>
      <c r="J56" s="301"/>
      <c r="K56" s="127"/>
      <c r="L56" s="127"/>
      <c r="M56" s="127" t="s">
        <v>591</v>
      </c>
      <c r="N56" s="42"/>
      <c r="O56" s="42"/>
      <c r="P56" s="42"/>
    </row>
    <row r="57" spans="1:13" s="42" customFormat="1" ht="87" outlineLevel="2">
      <c r="A57" s="271"/>
      <c r="B57" s="285" t="s">
        <v>370</v>
      </c>
      <c r="C57" s="285" t="s">
        <v>789</v>
      </c>
      <c r="D57" s="283" t="s">
        <v>351</v>
      </c>
      <c r="E57" s="274"/>
      <c r="F57" s="294" t="s">
        <v>173</v>
      </c>
      <c r="G57" s="295" t="s">
        <v>238</v>
      </c>
      <c r="H57" s="296" t="s">
        <v>591</v>
      </c>
      <c r="I57" s="74" t="s">
        <v>632</v>
      </c>
      <c r="J57" s="285" t="s">
        <v>463</v>
      </c>
      <c r="K57" s="129"/>
      <c r="L57" s="129"/>
      <c r="M57" s="129" t="s">
        <v>722</v>
      </c>
    </row>
    <row r="58" spans="1:13" s="42" customFormat="1" ht="36.75" outlineLevel="2">
      <c r="A58" s="41"/>
      <c r="B58" s="139" t="s">
        <v>261</v>
      </c>
      <c r="C58" s="339" t="s">
        <v>790</v>
      </c>
      <c r="D58" s="43" t="s">
        <v>140</v>
      </c>
      <c r="E58" s="134"/>
      <c r="F58" s="135" t="s">
        <v>173</v>
      </c>
      <c r="G58" s="106" t="s">
        <v>238</v>
      </c>
      <c r="H58" s="75" t="s">
        <v>591</v>
      </c>
      <c r="I58" s="73" t="s">
        <v>633</v>
      </c>
      <c r="J58" s="43" t="s">
        <v>143</v>
      </c>
      <c r="K58" s="113"/>
      <c r="L58" s="113"/>
      <c r="M58" s="113" t="s">
        <v>723</v>
      </c>
    </row>
    <row r="59" spans="1:13" s="42" customFormat="1" ht="36.75" outlineLevel="2">
      <c r="A59" s="41"/>
      <c r="B59" s="89" t="s">
        <v>164</v>
      </c>
      <c r="C59" s="136" t="s">
        <v>791</v>
      </c>
      <c r="D59" s="323" t="s">
        <v>412</v>
      </c>
      <c r="E59" s="86"/>
      <c r="F59" s="47" t="s">
        <v>174</v>
      </c>
      <c r="G59" s="104" t="s">
        <v>238</v>
      </c>
      <c r="H59" s="70" t="s">
        <v>591</v>
      </c>
      <c r="I59" s="74" t="s">
        <v>634</v>
      </c>
      <c r="J59" s="44" t="s">
        <v>227</v>
      </c>
      <c r="K59" s="114"/>
      <c r="L59" s="114"/>
      <c r="M59" s="114" t="s">
        <v>724</v>
      </c>
    </row>
    <row r="60" spans="1:13" s="42" customFormat="1" ht="24.75" outlineLevel="1">
      <c r="A60" s="233"/>
      <c r="B60" s="234"/>
      <c r="C60" s="234" t="s">
        <v>591</v>
      </c>
      <c r="D60" s="234"/>
      <c r="E60" s="235"/>
      <c r="F60" s="236"/>
      <c r="G60" s="237"/>
      <c r="H60" s="238" t="s">
        <v>591</v>
      </c>
      <c r="I60" s="238" t="s">
        <v>591</v>
      </c>
      <c r="J60" s="239"/>
      <c r="K60" s="240"/>
      <c r="L60" s="240"/>
      <c r="M60" s="240" t="s">
        <v>591</v>
      </c>
    </row>
    <row r="61" spans="1:16" ht="36.75">
      <c r="A61" s="26" t="s">
        <v>492</v>
      </c>
      <c r="B61" s="13"/>
      <c r="C61" s="13" t="s">
        <v>591</v>
      </c>
      <c r="D61" s="14"/>
      <c r="E61" s="36"/>
      <c r="F61" s="36"/>
      <c r="G61" s="123" t="s">
        <v>577</v>
      </c>
      <c r="H61" s="76" t="s">
        <v>591</v>
      </c>
      <c r="I61" s="371" t="s">
        <v>635</v>
      </c>
      <c r="J61" s="93"/>
      <c r="K61" s="130"/>
      <c r="L61" s="130"/>
      <c r="M61" s="130" t="s">
        <v>591</v>
      </c>
      <c r="N61" s="42"/>
      <c r="O61" s="42"/>
      <c r="P61" s="42"/>
    </row>
    <row r="62" spans="1:16" s="52" customFormat="1" ht="24.75" outlineLevel="1">
      <c r="A62" s="189"/>
      <c r="B62" s="27" t="s">
        <v>493</v>
      </c>
      <c r="C62" s="332" t="s">
        <v>591</v>
      </c>
      <c r="D62" s="190"/>
      <c r="E62" s="191"/>
      <c r="F62" s="191"/>
      <c r="G62" s="192" t="s">
        <v>238</v>
      </c>
      <c r="H62" s="193" t="s">
        <v>591</v>
      </c>
      <c r="I62" s="193" t="s">
        <v>591</v>
      </c>
      <c r="J62" s="194"/>
      <c r="K62" s="195"/>
      <c r="L62" s="195"/>
      <c r="M62" s="195" t="s">
        <v>591</v>
      </c>
      <c r="N62" s="42"/>
      <c r="O62" s="42"/>
      <c r="P62" s="42"/>
    </row>
    <row r="63" spans="1:16" s="52" customFormat="1" ht="148.5" outlineLevel="2">
      <c r="A63" s="53"/>
      <c r="B63" s="88" t="s">
        <v>161</v>
      </c>
      <c r="C63" s="136" t="s">
        <v>792</v>
      </c>
      <c r="D63" s="136" t="s">
        <v>264</v>
      </c>
      <c r="E63" s="55"/>
      <c r="F63" s="55" t="s">
        <v>173</v>
      </c>
      <c r="G63" s="108" t="s">
        <v>238</v>
      </c>
      <c r="H63" s="196" t="s">
        <v>591</v>
      </c>
      <c r="I63" s="342" t="s">
        <v>636</v>
      </c>
      <c r="J63" s="25" t="s">
        <v>94</v>
      </c>
      <c r="K63" s="197"/>
      <c r="L63" s="197"/>
      <c r="M63" s="200" t="s">
        <v>725</v>
      </c>
      <c r="N63" s="42"/>
      <c r="O63" s="42"/>
      <c r="P63" s="42"/>
    </row>
    <row r="64" spans="1:16" ht="61.5" outlineLevel="2">
      <c r="A64" s="16"/>
      <c r="B64" s="21" t="s">
        <v>162</v>
      </c>
      <c r="C64" s="136" t="s">
        <v>793</v>
      </c>
      <c r="D64" s="283" t="s">
        <v>187</v>
      </c>
      <c r="E64" s="34" t="s">
        <v>220</v>
      </c>
      <c r="F64" s="34"/>
      <c r="G64" s="103" t="s">
        <v>238</v>
      </c>
      <c r="H64" s="69" t="s">
        <v>591</v>
      </c>
      <c r="I64" s="74" t="s">
        <v>637</v>
      </c>
      <c r="J64" s="84" t="s">
        <v>413</v>
      </c>
      <c r="K64" s="112" t="s">
        <v>249</v>
      </c>
      <c r="L64" s="112"/>
      <c r="M64" s="112" t="s">
        <v>726</v>
      </c>
      <c r="N64" s="42"/>
      <c r="O64" s="42"/>
      <c r="P64" s="42"/>
    </row>
    <row r="65" spans="1:13" s="42" customFormat="1" ht="74.25" outlineLevel="2">
      <c r="A65" s="189"/>
      <c r="B65" s="285" t="s">
        <v>95</v>
      </c>
      <c r="C65" s="285" t="s">
        <v>794</v>
      </c>
      <c r="D65" s="283" t="s">
        <v>357</v>
      </c>
      <c r="E65" s="294"/>
      <c r="F65" s="294" t="s">
        <v>173</v>
      </c>
      <c r="G65" s="295" t="s">
        <v>238</v>
      </c>
      <c r="H65" s="296" t="s">
        <v>591</v>
      </c>
      <c r="I65" s="296" t="s">
        <v>638</v>
      </c>
      <c r="J65" s="346" t="s">
        <v>506</v>
      </c>
      <c r="K65" s="198"/>
      <c r="L65" s="198"/>
      <c r="M65" s="198" t="s">
        <v>591</v>
      </c>
    </row>
    <row r="66" spans="1:16" ht="24.75" outlineLevel="1">
      <c r="A66" s="28"/>
      <c r="B66" s="27" t="s">
        <v>494</v>
      </c>
      <c r="C66" s="333" t="s">
        <v>591</v>
      </c>
      <c r="D66" s="7"/>
      <c r="E66" s="37"/>
      <c r="F66" s="37"/>
      <c r="G66" s="124" t="s">
        <v>237</v>
      </c>
      <c r="H66" s="77" t="s">
        <v>591</v>
      </c>
      <c r="I66" s="77" t="s">
        <v>591</v>
      </c>
      <c r="J66" s="94"/>
      <c r="K66" s="131"/>
      <c r="L66" s="131"/>
      <c r="M66" s="131" t="s">
        <v>591</v>
      </c>
      <c r="N66" s="42"/>
      <c r="O66" s="42"/>
      <c r="P66" s="42"/>
    </row>
    <row r="67" spans="1:16" ht="49.5" outlineLevel="2">
      <c r="A67" s="16"/>
      <c r="B67" s="21" t="s">
        <v>293</v>
      </c>
      <c r="C67" s="21" t="s">
        <v>795</v>
      </c>
      <c r="D67" s="6" t="s">
        <v>188</v>
      </c>
      <c r="E67" s="87"/>
      <c r="F67" s="35" t="s">
        <v>173</v>
      </c>
      <c r="G67" s="103" t="s">
        <v>238</v>
      </c>
      <c r="H67" s="74" t="s">
        <v>591</v>
      </c>
      <c r="I67" s="74" t="s">
        <v>639</v>
      </c>
      <c r="J67" s="25" t="s">
        <v>214</v>
      </c>
      <c r="K67" s="112"/>
      <c r="L67" s="112"/>
      <c r="M67" s="112" t="s">
        <v>727</v>
      </c>
      <c r="N67" s="42"/>
      <c r="O67" s="42"/>
      <c r="P67" s="42"/>
    </row>
    <row r="68" spans="1:13" s="42" customFormat="1" ht="36.75" outlineLevel="2">
      <c r="A68" s="48"/>
      <c r="B68" s="21" t="s">
        <v>202</v>
      </c>
      <c r="C68" s="21" t="s">
        <v>796</v>
      </c>
      <c r="D68" s="136" t="s">
        <v>353</v>
      </c>
      <c r="E68" s="275"/>
      <c r="F68" s="45" t="s">
        <v>173</v>
      </c>
      <c r="G68" s="98" t="s">
        <v>238</v>
      </c>
      <c r="H68" s="68" t="s">
        <v>591</v>
      </c>
      <c r="I68" s="71" t="s">
        <v>640</v>
      </c>
      <c r="J68" s="273" t="s">
        <v>307</v>
      </c>
      <c r="K68" s="112"/>
      <c r="L68" s="112"/>
      <c r="M68" s="112" t="s">
        <v>728</v>
      </c>
    </row>
    <row r="69" spans="1:13" s="42" customFormat="1" ht="24.75" outlineLevel="2">
      <c r="A69" s="48"/>
      <c r="B69" s="21" t="s">
        <v>221</v>
      </c>
      <c r="C69" s="21" t="s">
        <v>797</v>
      </c>
      <c r="D69" s="22" t="s">
        <v>372</v>
      </c>
      <c r="E69" s="86"/>
      <c r="F69" s="47" t="s">
        <v>173</v>
      </c>
      <c r="G69" s="103" t="s">
        <v>238</v>
      </c>
      <c r="H69" s="70" t="s">
        <v>591</v>
      </c>
      <c r="I69" s="74" t="s">
        <v>641</v>
      </c>
      <c r="J69" s="46" t="s">
        <v>265</v>
      </c>
      <c r="K69" s="112"/>
      <c r="L69" s="112"/>
      <c r="M69" s="112" t="s">
        <v>591</v>
      </c>
    </row>
    <row r="70" spans="1:13" s="42" customFormat="1" ht="36.75" outlineLevel="2">
      <c r="A70" s="48"/>
      <c r="B70" s="285" t="s">
        <v>354</v>
      </c>
      <c r="C70" s="285" t="s">
        <v>798</v>
      </c>
      <c r="D70" s="283" t="s">
        <v>373</v>
      </c>
      <c r="E70" s="302"/>
      <c r="F70" s="294" t="s">
        <v>173</v>
      </c>
      <c r="G70" s="295" t="s">
        <v>238</v>
      </c>
      <c r="H70" s="296" t="s">
        <v>591</v>
      </c>
      <c r="I70" s="296" t="s">
        <v>642</v>
      </c>
      <c r="J70" s="276" t="s">
        <v>374</v>
      </c>
      <c r="K70" s="112"/>
      <c r="L70" s="112"/>
      <c r="M70" s="112" t="s">
        <v>591</v>
      </c>
    </row>
    <row r="71" spans="1:13" s="42" customFormat="1" ht="87" outlineLevel="2">
      <c r="A71" s="48"/>
      <c r="B71" s="21" t="s">
        <v>203</v>
      </c>
      <c r="C71" s="21" t="s">
        <v>799</v>
      </c>
      <c r="D71" s="22" t="s">
        <v>355</v>
      </c>
      <c r="E71" s="45" t="s">
        <v>172</v>
      </c>
      <c r="F71" s="45"/>
      <c r="G71" s="102" t="s">
        <v>237</v>
      </c>
      <c r="H71" s="282" t="s">
        <v>643</v>
      </c>
      <c r="I71" s="282" t="s">
        <v>591</v>
      </c>
      <c r="J71" s="251"/>
      <c r="K71" s="114" t="s">
        <v>567</v>
      </c>
      <c r="L71" s="114" t="s">
        <v>567</v>
      </c>
      <c r="M71" s="114" t="s">
        <v>729</v>
      </c>
    </row>
    <row r="72" spans="1:13" s="42" customFormat="1" ht="61.5" outlineLevel="2">
      <c r="A72" s="48"/>
      <c r="B72" s="21" t="s">
        <v>204</v>
      </c>
      <c r="C72" s="21" t="s">
        <v>800</v>
      </c>
      <c r="D72" s="283" t="s">
        <v>376</v>
      </c>
      <c r="E72" s="45" t="s">
        <v>172</v>
      </c>
      <c r="F72" s="45"/>
      <c r="G72" s="102" t="s">
        <v>237</v>
      </c>
      <c r="H72" s="282" t="s">
        <v>643</v>
      </c>
      <c r="I72" s="282" t="s">
        <v>644</v>
      </c>
      <c r="J72" s="283" t="s">
        <v>402</v>
      </c>
      <c r="K72" s="303" t="s">
        <v>568</v>
      </c>
      <c r="L72" s="303" t="s">
        <v>568</v>
      </c>
      <c r="M72" s="303" t="s">
        <v>730</v>
      </c>
    </row>
    <row r="73" spans="1:13" s="42" customFormat="1" ht="61.5" outlineLevel="2">
      <c r="A73" s="48"/>
      <c r="B73" s="21" t="s">
        <v>205</v>
      </c>
      <c r="C73" s="136" t="s">
        <v>801</v>
      </c>
      <c r="D73" s="89" t="s">
        <v>169</v>
      </c>
      <c r="E73" s="45"/>
      <c r="F73" s="45" t="s">
        <v>173</v>
      </c>
      <c r="G73" s="102" t="s">
        <v>238</v>
      </c>
      <c r="H73" s="282" t="s">
        <v>591</v>
      </c>
      <c r="I73" s="282" t="s">
        <v>645</v>
      </c>
      <c r="J73" s="316" t="s">
        <v>403</v>
      </c>
      <c r="K73" s="129"/>
      <c r="L73" s="129"/>
      <c r="M73" s="129" t="s">
        <v>731</v>
      </c>
    </row>
    <row r="74" spans="1:13" s="42" customFormat="1" ht="61.5" outlineLevel="2">
      <c r="A74" s="48"/>
      <c r="B74" s="21" t="s">
        <v>206</v>
      </c>
      <c r="C74" s="136" t="s">
        <v>802</v>
      </c>
      <c r="D74" s="44" t="s">
        <v>189</v>
      </c>
      <c r="E74" s="45" t="s">
        <v>172</v>
      </c>
      <c r="F74" s="45"/>
      <c r="G74" s="102" t="s">
        <v>237</v>
      </c>
      <c r="H74" s="282" t="s">
        <v>643</v>
      </c>
      <c r="I74" s="282" t="s">
        <v>591</v>
      </c>
      <c r="J74" s="44"/>
      <c r="K74" s="114" t="s">
        <v>250</v>
      </c>
      <c r="L74" s="114" t="s">
        <v>250</v>
      </c>
      <c r="M74" s="114" t="s">
        <v>732</v>
      </c>
    </row>
    <row r="75" spans="1:13" s="42" customFormat="1" ht="24.75" outlineLevel="1">
      <c r="A75" s="48"/>
      <c r="B75" s="27" t="s">
        <v>495</v>
      </c>
      <c r="C75" s="333" t="s">
        <v>591</v>
      </c>
      <c r="D75" s="7"/>
      <c r="E75" s="37"/>
      <c r="F75" s="37"/>
      <c r="G75" s="124" t="s">
        <v>247</v>
      </c>
      <c r="H75" s="77" t="s">
        <v>591</v>
      </c>
      <c r="I75" s="77" t="s">
        <v>591</v>
      </c>
      <c r="J75" s="94"/>
      <c r="K75" s="131"/>
      <c r="L75" s="131"/>
      <c r="M75" s="131" t="s">
        <v>591</v>
      </c>
    </row>
    <row r="76" spans="1:16" ht="49.5" outlineLevel="2">
      <c r="A76" s="29"/>
      <c r="B76" s="88" t="s">
        <v>228</v>
      </c>
      <c r="C76" s="136" t="s">
        <v>803</v>
      </c>
      <c r="D76" s="54" t="s">
        <v>190</v>
      </c>
      <c r="E76" s="87"/>
      <c r="F76" s="55" t="s">
        <v>173</v>
      </c>
      <c r="G76" s="108" t="s">
        <v>238</v>
      </c>
      <c r="H76" s="79" t="s">
        <v>591</v>
      </c>
      <c r="I76" s="74" t="s">
        <v>646</v>
      </c>
      <c r="J76" s="44" t="s">
        <v>125</v>
      </c>
      <c r="K76" s="114"/>
      <c r="L76" s="114"/>
      <c r="M76" s="114" t="s">
        <v>733</v>
      </c>
      <c r="N76" s="42"/>
      <c r="O76" s="42"/>
      <c r="P76" s="42"/>
    </row>
    <row r="77" spans="1:16" s="202" customFormat="1" ht="36.75" outlineLevel="2">
      <c r="A77" s="29"/>
      <c r="B77" s="136" t="s">
        <v>229</v>
      </c>
      <c r="C77" s="136" t="s">
        <v>804</v>
      </c>
      <c r="D77" s="22" t="s">
        <v>191</v>
      </c>
      <c r="E77" s="207"/>
      <c r="F77" s="35" t="s">
        <v>173</v>
      </c>
      <c r="G77" s="140" t="s">
        <v>238</v>
      </c>
      <c r="H77" s="74" t="s">
        <v>591</v>
      </c>
      <c r="I77" s="74" t="s">
        <v>647</v>
      </c>
      <c r="J77" s="22" t="s">
        <v>131</v>
      </c>
      <c r="K77" s="114"/>
      <c r="L77" s="114"/>
      <c r="M77" s="114" t="s">
        <v>734</v>
      </c>
      <c r="N77" s="42"/>
      <c r="O77" s="42"/>
      <c r="P77" s="42"/>
    </row>
    <row r="78" spans="1:16" s="202" customFormat="1" ht="51.75" customHeight="1" outlineLevel="2">
      <c r="A78" s="29"/>
      <c r="B78" s="136" t="s">
        <v>132</v>
      </c>
      <c r="C78" s="136" t="s">
        <v>805</v>
      </c>
      <c r="D78" s="136" t="s">
        <v>245</v>
      </c>
      <c r="E78" s="208"/>
      <c r="F78" s="33" t="s">
        <v>173</v>
      </c>
      <c r="G78" s="100" t="s">
        <v>238</v>
      </c>
      <c r="H78" s="71" t="s">
        <v>591</v>
      </c>
      <c r="I78" s="71" t="s">
        <v>648</v>
      </c>
      <c r="J78" s="136" t="s">
        <v>126</v>
      </c>
      <c r="K78" s="129"/>
      <c r="L78" s="129"/>
      <c r="M78" s="129" t="s">
        <v>735</v>
      </c>
      <c r="N78" s="42"/>
      <c r="O78" s="42"/>
      <c r="P78" s="42"/>
    </row>
    <row r="79" spans="1:16" s="202" customFormat="1" ht="24.75" outlineLevel="2">
      <c r="A79" s="29"/>
      <c r="B79" s="136" t="s">
        <v>133</v>
      </c>
      <c r="C79" s="136" t="s">
        <v>806</v>
      </c>
      <c r="D79" s="136" t="s">
        <v>246</v>
      </c>
      <c r="E79" s="208"/>
      <c r="F79" s="33" t="s">
        <v>173</v>
      </c>
      <c r="G79" s="100" t="s">
        <v>238</v>
      </c>
      <c r="H79" s="71" t="s">
        <v>591</v>
      </c>
      <c r="I79" s="71" t="s">
        <v>649</v>
      </c>
      <c r="J79" s="136" t="s">
        <v>127</v>
      </c>
      <c r="K79" s="129"/>
      <c r="L79" s="129"/>
      <c r="M79" s="129" t="s">
        <v>736</v>
      </c>
      <c r="N79" s="42"/>
      <c r="O79" s="42"/>
      <c r="P79" s="42"/>
    </row>
    <row r="80" spans="1:16" s="202" customFormat="1" ht="36.75" outlineLevel="2">
      <c r="A80" s="29"/>
      <c r="B80" s="136" t="s">
        <v>134</v>
      </c>
      <c r="C80" s="136" t="s">
        <v>807</v>
      </c>
      <c r="D80" s="22" t="s">
        <v>276</v>
      </c>
      <c r="E80" s="207"/>
      <c r="F80" s="35" t="s">
        <v>173</v>
      </c>
      <c r="G80" s="140" t="s">
        <v>238</v>
      </c>
      <c r="H80" s="74" t="s">
        <v>591</v>
      </c>
      <c r="I80" s="74" t="s">
        <v>650</v>
      </c>
      <c r="J80" s="22" t="s">
        <v>128</v>
      </c>
      <c r="K80" s="114"/>
      <c r="L80" s="114"/>
      <c r="M80" s="114" t="s">
        <v>737</v>
      </c>
      <c r="N80" s="42"/>
      <c r="O80" s="42"/>
      <c r="P80" s="42"/>
    </row>
    <row r="81" spans="1:16" s="202" customFormat="1" ht="36.75" outlineLevel="2">
      <c r="A81" s="29"/>
      <c r="B81" s="136" t="s">
        <v>135</v>
      </c>
      <c r="C81" s="136" t="s">
        <v>808</v>
      </c>
      <c r="D81" s="22" t="s">
        <v>192</v>
      </c>
      <c r="E81" s="207"/>
      <c r="F81" s="35" t="s">
        <v>173</v>
      </c>
      <c r="G81" s="140" t="s">
        <v>238</v>
      </c>
      <c r="H81" s="74" t="s">
        <v>591</v>
      </c>
      <c r="I81" s="74" t="s">
        <v>651</v>
      </c>
      <c r="J81" s="22" t="s">
        <v>198</v>
      </c>
      <c r="K81" s="132"/>
      <c r="L81" s="132"/>
      <c r="M81" s="132" t="s">
        <v>738</v>
      </c>
      <c r="N81" s="42"/>
      <c r="O81" s="42"/>
      <c r="P81" s="42"/>
    </row>
    <row r="82" spans="1:16" ht="12" outlineLevel="1">
      <c r="A82" s="29"/>
      <c r="B82" s="125" t="s">
        <v>496</v>
      </c>
      <c r="C82" s="126" t="s">
        <v>591</v>
      </c>
      <c r="D82" s="126"/>
      <c r="E82" s="126"/>
      <c r="F82" s="126"/>
      <c r="G82" s="122" t="s">
        <v>237</v>
      </c>
      <c r="H82" s="126" t="s">
        <v>591</v>
      </c>
      <c r="I82" s="126" t="s">
        <v>591</v>
      </c>
      <c r="J82" s="126"/>
      <c r="K82" s="246"/>
      <c r="L82" s="246"/>
      <c r="M82" s="246" t="s">
        <v>591</v>
      </c>
      <c r="N82" s="42"/>
      <c r="O82" s="42"/>
      <c r="P82" s="42"/>
    </row>
    <row r="83" spans="1:13" s="42" customFormat="1" ht="61.5" outlineLevel="2">
      <c r="A83" s="48"/>
      <c r="B83" s="89" t="s">
        <v>267</v>
      </c>
      <c r="C83" s="136" t="s">
        <v>809</v>
      </c>
      <c r="D83" s="44" t="s">
        <v>275</v>
      </c>
      <c r="E83" s="45" t="s">
        <v>172</v>
      </c>
      <c r="F83" s="45"/>
      <c r="G83" s="102" t="s">
        <v>237</v>
      </c>
      <c r="H83" s="282" t="s">
        <v>652</v>
      </c>
      <c r="I83" s="336" t="s">
        <v>653</v>
      </c>
      <c r="J83" s="255" t="s">
        <v>414</v>
      </c>
      <c r="K83" s="201" t="s">
        <v>253</v>
      </c>
      <c r="L83" s="201" t="s">
        <v>253</v>
      </c>
      <c r="M83" s="201" t="s">
        <v>739</v>
      </c>
    </row>
    <row r="84" spans="1:13" s="42" customFormat="1" ht="49.5" outlineLevel="2">
      <c r="A84" s="48"/>
      <c r="B84" s="89" t="s">
        <v>136</v>
      </c>
      <c r="C84" s="136" t="s">
        <v>810</v>
      </c>
      <c r="D84" s="44" t="s">
        <v>274</v>
      </c>
      <c r="E84" s="199"/>
      <c r="F84" s="45" t="s">
        <v>173</v>
      </c>
      <c r="G84" s="102" t="s">
        <v>238</v>
      </c>
      <c r="H84" s="282" t="s">
        <v>591</v>
      </c>
      <c r="I84" s="336" t="s">
        <v>654</v>
      </c>
      <c r="J84" s="241" t="s">
        <v>43</v>
      </c>
      <c r="K84" s="180"/>
      <c r="L84" s="180"/>
      <c r="M84" s="180" t="s">
        <v>591</v>
      </c>
    </row>
    <row r="85" spans="1:13" s="42" customFormat="1" ht="61.5" outlineLevel="2">
      <c r="A85" s="48"/>
      <c r="B85" s="89" t="s">
        <v>294</v>
      </c>
      <c r="C85" s="340" t="s">
        <v>811</v>
      </c>
      <c r="D85" s="22" t="s">
        <v>193</v>
      </c>
      <c r="E85" s="280" t="s">
        <v>220</v>
      </c>
      <c r="F85" s="45"/>
      <c r="G85" s="102" t="s">
        <v>237</v>
      </c>
      <c r="H85" s="282" t="s">
        <v>655</v>
      </c>
      <c r="I85" s="348" t="s">
        <v>656</v>
      </c>
      <c r="J85" s="328" t="s">
        <v>453</v>
      </c>
      <c r="K85" s="114" t="s">
        <v>482</v>
      </c>
      <c r="L85" s="114" t="s">
        <v>482</v>
      </c>
      <c r="M85" s="114" t="s">
        <v>740</v>
      </c>
    </row>
    <row r="86" spans="1:13" s="42" customFormat="1" ht="49.5" outlineLevel="2">
      <c r="A86" s="48"/>
      <c r="B86" s="68" t="s">
        <v>74</v>
      </c>
      <c r="C86" s="341" t="s">
        <v>812</v>
      </c>
      <c r="D86" s="89" t="s">
        <v>263</v>
      </c>
      <c r="E86" s="45"/>
      <c r="F86" s="45" t="s">
        <v>173</v>
      </c>
      <c r="G86" s="102" t="s">
        <v>238</v>
      </c>
      <c r="H86" s="282" t="s">
        <v>613</v>
      </c>
      <c r="I86" s="336" t="s">
        <v>657</v>
      </c>
      <c r="J86" s="324" t="s">
        <v>415</v>
      </c>
      <c r="K86" s="180"/>
      <c r="L86" s="180"/>
      <c r="M86" s="180" t="s">
        <v>591</v>
      </c>
    </row>
    <row r="87" spans="1:16" ht="61.5" outlineLevel="2">
      <c r="A87" s="16"/>
      <c r="B87" s="21" t="s">
        <v>295</v>
      </c>
      <c r="C87" s="21" t="s">
        <v>813</v>
      </c>
      <c r="D87" s="305" t="s">
        <v>338</v>
      </c>
      <c r="E87" s="280" t="s">
        <v>172</v>
      </c>
      <c r="F87" s="280"/>
      <c r="G87" s="284" t="s">
        <v>237</v>
      </c>
      <c r="H87" s="282" t="s">
        <v>652</v>
      </c>
      <c r="I87" s="336" t="s">
        <v>658</v>
      </c>
      <c r="J87" s="255" t="s">
        <v>199</v>
      </c>
      <c r="K87" s="114" t="s">
        <v>252</v>
      </c>
      <c r="L87" s="114" t="s">
        <v>252</v>
      </c>
      <c r="M87" s="114" t="s">
        <v>741</v>
      </c>
      <c r="N87" s="42"/>
      <c r="O87" s="42"/>
      <c r="P87" s="42"/>
    </row>
    <row r="88" spans="1:16" ht="61.5" outlineLevel="2">
      <c r="A88" s="16"/>
      <c r="B88" s="21" t="s">
        <v>296</v>
      </c>
      <c r="C88" s="21" t="s">
        <v>814</v>
      </c>
      <c r="D88" s="283" t="s">
        <v>255</v>
      </c>
      <c r="E88" s="280"/>
      <c r="F88" s="280" t="s">
        <v>173</v>
      </c>
      <c r="G88" s="284" t="s">
        <v>237</v>
      </c>
      <c r="H88" s="282" t="s">
        <v>659</v>
      </c>
      <c r="I88" s="336" t="s">
        <v>660</v>
      </c>
      <c r="J88" s="242" t="s">
        <v>201</v>
      </c>
      <c r="K88" s="114"/>
      <c r="L88" s="114"/>
      <c r="M88" s="114" t="s">
        <v>742</v>
      </c>
      <c r="N88" s="42"/>
      <c r="O88" s="42"/>
      <c r="P88" s="42"/>
    </row>
    <row r="89" spans="1:16" ht="61.5" outlineLevel="2">
      <c r="A89" s="16"/>
      <c r="B89" s="21" t="s">
        <v>297</v>
      </c>
      <c r="C89" s="21" t="s">
        <v>815</v>
      </c>
      <c r="D89" s="285" t="s">
        <v>197</v>
      </c>
      <c r="E89" s="280"/>
      <c r="F89" s="280" t="s">
        <v>173</v>
      </c>
      <c r="G89" s="284" t="s">
        <v>237</v>
      </c>
      <c r="H89" s="282" t="s">
        <v>661</v>
      </c>
      <c r="I89" s="336" t="s">
        <v>662</v>
      </c>
      <c r="J89" s="242" t="s">
        <v>200</v>
      </c>
      <c r="K89" s="114"/>
      <c r="L89" s="114"/>
      <c r="M89" s="114" t="s">
        <v>743</v>
      </c>
      <c r="N89" s="42"/>
      <c r="O89" s="42"/>
      <c r="P89" s="42"/>
    </row>
    <row r="90" spans="1:16" ht="24.75" outlineLevel="1">
      <c r="A90" s="16"/>
      <c r="B90" s="12" t="s">
        <v>497</v>
      </c>
      <c r="C90" s="12" t="s">
        <v>591</v>
      </c>
      <c r="D90" s="4"/>
      <c r="E90" s="31"/>
      <c r="F90" s="31"/>
      <c r="G90" s="122" t="s">
        <v>237</v>
      </c>
      <c r="H90" s="64" t="s">
        <v>591</v>
      </c>
      <c r="I90" s="64" t="s">
        <v>591</v>
      </c>
      <c r="J90" s="243"/>
      <c r="K90" s="247"/>
      <c r="L90" s="247"/>
      <c r="M90" s="247" t="s">
        <v>591</v>
      </c>
      <c r="N90" s="42"/>
      <c r="O90" s="42"/>
      <c r="P90" s="42"/>
    </row>
    <row r="91" spans="1:16" ht="61.5" outlineLevel="2">
      <c r="A91" s="16"/>
      <c r="B91" s="21" t="s">
        <v>268</v>
      </c>
      <c r="C91" s="21" t="s">
        <v>775</v>
      </c>
      <c r="D91" s="283" t="s">
        <v>284</v>
      </c>
      <c r="E91" s="280" t="s">
        <v>220</v>
      </c>
      <c r="F91" s="293"/>
      <c r="G91" s="284" t="s">
        <v>238</v>
      </c>
      <c r="H91" s="282" t="s">
        <v>596</v>
      </c>
      <c r="I91" s="348" t="s">
        <v>663</v>
      </c>
      <c r="J91" s="306" t="s">
        <v>480</v>
      </c>
      <c r="K91" s="114" t="s">
        <v>569</v>
      </c>
      <c r="L91" s="114" t="s">
        <v>569</v>
      </c>
      <c r="M91" s="114" t="s">
        <v>744</v>
      </c>
      <c r="N91" s="42"/>
      <c r="O91" s="42"/>
      <c r="P91" s="42"/>
    </row>
    <row r="92" spans="1:16" ht="61.5" outlineLevel="2">
      <c r="A92" s="16"/>
      <c r="B92" s="21" t="s">
        <v>269</v>
      </c>
      <c r="C92" s="21" t="s">
        <v>776</v>
      </c>
      <c r="D92" s="283" t="s">
        <v>283</v>
      </c>
      <c r="E92" s="280" t="s">
        <v>220</v>
      </c>
      <c r="F92" s="293"/>
      <c r="G92" s="284" t="s">
        <v>238</v>
      </c>
      <c r="H92" s="282" t="s">
        <v>596</v>
      </c>
      <c r="I92" s="348" t="s">
        <v>664</v>
      </c>
      <c r="J92" s="306" t="s">
        <v>481</v>
      </c>
      <c r="K92" s="114"/>
      <c r="L92" s="114"/>
      <c r="M92" s="114" t="s">
        <v>591</v>
      </c>
      <c r="N92" s="42"/>
      <c r="O92" s="42"/>
      <c r="P92" s="42"/>
    </row>
    <row r="93" spans="1:16" ht="24.75" outlineLevel="2">
      <c r="A93" s="16"/>
      <c r="B93" s="144" t="s">
        <v>270</v>
      </c>
      <c r="C93" s="350" t="s">
        <v>778</v>
      </c>
      <c r="D93" s="307" t="s">
        <v>168</v>
      </c>
      <c r="E93" s="308"/>
      <c r="F93" s="309" t="s">
        <v>173</v>
      </c>
      <c r="G93" s="310" t="s">
        <v>238</v>
      </c>
      <c r="H93" s="311" t="s">
        <v>591</v>
      </c>
      <c r="I93" s="337" t="s">
        <v>623</v>
      </c>
      <c r="J93" s="312" t="s">
        <v>226</v>
      </c>
      <c r="K93" s="114"/>
      <c r="L93" s="114"/>
      <c r="M93" s="114" t="s">
        <v>744</v>
      </c>
      <c r="N93" s="42"/>
      <c r="O93" s="42"/>
      <c r="P93" s="42"/>
    </row>
    <row r="94" spans="1:13" s="42" customFormat="1" ht="27.75" customHeight="1" outlineLevel="2">
      <c r="A94" s="48"/>
      <c r="B94" s="89" t="s">
        <v>18</v>
      </c>
      <c r="C94" s="340" t="s">
        <v>816</v>
      </c>
      <c r="D94" s="283" t="s">
        <v>121</v>
      </c>
      <c r="E94" s="293"/>
      <c r="F94" s="280" t="s">
        <v>173</v>
      </c>
      <c r="G94" s="284" t="s">
        <v>238</v>
      </c>
      <c r="H94" s="282" t="s">
        <v>591</v>
      </c>
      <c r="I94" s="336" t="s">
        <v>665</v>
      </c>
      <c r="J94" s="304" t="s">
        <v>416</v>
      </c>
      <c r="K94" s="180"/>
      <c r="L94" s="180"/>
      <c r="M94" s="180" t="s">
        <v>591</v>
      </c>
    </row>
    <row r="95" spans="1:16" ht="24.75" outlineLevel="1">
      <c r="A95" s="16"/>
      <c r="B95" s="12" t="s">
        <v>491</v>
      </c>
      <c r="C95" s="49" t="s">
        <v>591</v>
      </c>
      <c r="D95" s="4"/>
      <c r="E95" s="31"/>
      <c r="F95" s="31"/>
      <c r="G95" s="122" t="s">
        <v>238</v>
      </c>
      <c r="H95" s="64" t="s">
        <v>591</v>
      </c>
      <c r="I95" s="64" t="s">
        <v>591</v>
      </c>
      <c r="J95" s="243"/>
      <c r="K95" s="247"/>
      <c r="L95" s="247"/>
      <c r="M95" s="247" t="s">
        <v>591</v>
      </c>
      <c r="N95" s="42"/>
      <c r="O95" s="42"/>
      <c r="P95" s="42"/>
    </row>
    <row r="96" spans="1:16" s="315" customFormat="1" ht="87" outlineLevel="2">
      <c r="A96" s="313"/>
      <c r="B96" s="285" t="s">
        <v>379</v>
      </c>
      <c r="C96" s="285" t="s">
        <v>789</v>
      </c>
      <c r="D96" s="279" t="s">
        <v>351</v>
      </c>
      <c r="E96" s="302"/>
      <c r="F96" s="314" t="s">
        <v>173</v>
      </c>
      <c r="G96" s="310" t="s">
        <v>238</v>
      </c>
      <c r="H96" s="311" t="s">
        <v>591</v>
      </c>
      <c r="I96" s="349" t="s">
        <v>666</v>
      </c>
      <c r="J96" s="285" t="s">
        <v>463</v>
      </c>
      <c r="K96" s="303"/>
      <c r="L96" s="303"/>
      <c r="M96" s="114" t="s">
        <v>744</v>
      </c>
      <c r="N96" s="42"/>
      <c r="O96" s="42"/>
      <c r="P96" s="42"/>
    </row>
    <row r="97" spans="1:16" s="52" customFormat="1" ht="24.75" outlineLevel="2">
      <c r="A97" s="53"/>
      <c r="B97" s="334" t="s">
        <v>300</v>
      </c>
      <c r="C97" s="137" t="s">
        <v>790</v>
      </c>
      <c r="D97" s="56" t="s">
        <v>140</v>
      </c>
      <c r="E97" s="85"/>
      <c r="F97" s="55" t="s">
        <v>173</v>
      </c>
      <c r="G97" s="108" t="s">
        <v>238</v>
      </c>
      <c r="H97" s="79" t="s">
        <v>591</v>
      </c>
      <c r="I97" s="343" t="s">
        <v>667</v>
      </c>
      <c r="J97" s="244" t="s">
        <v>144</v>
      </c>
      <c r="K97" s="114"/>
      <c r="L97" s="114"/>
      <c r="M97" s="114" t="s">
        <v>745</v>
      </c>
      <c r="N97" s="42"/>
      <c r="O97" s="42"/>
      <c r="P97" s="42"/>
    </row>
    <row r="98" spans="1:16" s="52" customFormat="1" ht="36.75" outlineLevel="2">
      <c r="A98" s="53"/>
      <c r="B98" s="88" t="s">
        <v>301</v>
      </c>
      <c r="C98" s="136" t="s">
        <v>791</v>
      </c>
      <c r="D98" s="22" t="s">
        <v>412</v>
      </c>
      <c r="E98" s="85"/>
      <c r="F98" s="55" t="s">
        <v>174</v>
      </c>
      <c r="G98" s="108" t="s">
        <v>238</v>
      </c>
      <c r="H98" s="79" t="s">
        <v>591</v>
      </c>
      <c r="I98" s="343" t="s">
        <v>668</v>
      </c>
      <c r="J98" s="241" t="s">
        <v>227</v>
      </c>
      <c r="K98" s="114"/>
      <c r="L98" s="114"/>
      <c r="M98" s="114" t="s">
        <v>746</v>
      </c>
      <c r="N98" s="42"/>
      <c r="O98" s="42"/>
      <c r="P98" s="42"/>
    </row>
    <row r="99" spans="1:13" s="42" customFormat="1" ht="36.75" outlineLevel="2">
      <c r="A99" s="29"/>
      <c r="B99" s="136" t="s">
        <v>356</v>
      </c>
      <c r="C99" s="21" t="s">
        <v>774</v>
      </c>
      <c r="D99" s="136" t="s">
        <v>380</v>
      </c>
      <c r="E99" s="275"/>
      <c r="F99" s="33" t="s">
        <v>174</v>
      </c>
      <c r="G99" s="102" t="s">
        <v>238</v>
      </c>
      <c r="H99" s="68" t="s">
        <v>591</v>
      </c>
      <c r="I99" s="351" t="s">
        <v>669</v>
      </c>
      <c r="J99" s="317" t="s">
        <v>382</v>
      </c>
      <c r="K99" s="180"/>
      <c r="L99" s="180"/>
      <c r="M99" s="180" t="s">
        <v>591</v>
      </c>
    </row>
    <row r="100" spans="1:13" s="42" customFormat="1" ht="36.75" outlineLevel="2">
      <c r="A100" s="29"/>
      <c r="B100" s="136" t="s">
        <v>381</v>
      </c>
      <c r="C100" s="285" t="s">
        <v>817</v>
      </c>
      <c r="D100" s="136" t="s">
        <v>350</v>
      </c>
      <c r="E100" s="275"/>
      <c r="F100" s="45" t="s">
        <v>174</v>
      </c>
      <c r="G100" s="102" t="s">
        <v>238</v>
      </c>
      <c r="H100" s="68" t="s">
        <v>591</v>
      </c>
      <c r="I100" s="351" t="s">
        <v>669</v>
      </c>
      <c r="J100" s="317" t="s">
        <v>382</v>
      </c>
      <c r="K100" s="180"/>
      <c r="L100" s="180"/>
      <c r="M100" s="180" t="s">
        <v>591</v>
      </c>
    </row>
    <row r="101" spans="1:13" s="42" customFormat="1" ht="24.75" outlineLevel="1">
      <c r="A101" s="232"/>
      <c r="B101" s="227"/>
      <c r="C101" s="227" t="s">
        <v>591</v>
      </c>
      <c r="D101" s="227"/>
      <c r="E101" s="228"/>
      <c r="F101" s="229"/>
      <c r="G101" s="230"/>
      <c r="H101" s="231" t="s">
        <v>591</v>
      </c>
      <c r="I101" s="231" t="s">
        <v>591</v>
      </c>
      <c r="J101" s="227"/>
      <c r="K101" s="248"/>
      <c r="L101" s="248"/>
      <c r="M101" s="248" t="s">
        <v>591</v>
      </c>
    </row>
    <row r="102" spans="1:16" s="52" customFormat="1" ht="24.75">
      <c r="A102" s="23" t="s">
        <v>498</v>
      </c>
      <c r="B102" s="58"/>
      <c r="C102" s="58" t="s">
        <v>591</v>
      </c>
      <c r="D102" s="59"/>
      <c r="E102" s="62"/>
      <c r="F102" s="62"/>
      <c r="G102" s="118" t="s">
        <v>237</v>
      </c>
      <c r="H102" s="80" t="s">
        <v>591</v>
      </c>
      <c r="I102" s="80" t="s">
        <v>591</v>
      </c>
      <c r="J102" s="245"/>
      <c r="K102" s="249"/>
      <c r="L102" s="249"/>
      <c r="M102" s="249" t="s">
        <v>591</v>
      </c>
      <c r="N102" s="42"/>
      <c r="O102" s="42"/>
      <c r="P102" s="42"/>
    </row>
    <row r="103" spans="1:16" s="52" customFormat="1" ht="24.75" outlineLevel="1">
      <c r="A103" s="60"/>
      <c r="B103" s="27" t="s">
        <v>499</v>
      </c>
      <c r="C103" s="49" t="s">
        <v>591</v>
      </c>
      <c r="D103" s="50"/>
      <c r="E103" s="298" t="s">
        <v>220</v>
      </c>
      <c r="F103" s="298"/>
      <c r="G103" s="299" t="s">
        <v>247</v>
      </c>
      <c r="H103" s="300" t="s">
        <v>591</v>
      </c>
      <c r="I103" s="300" t="s">
        <v>591</v>
      </c>
      <c r="J103" s="329" t="s">
        <v>454</v>
      </c>
      <c r="K103" s="247"/>
      <c r="L103" s="247"/>
      <c r="M103" s="247" t="s">
        <v>591</v>
      </c>
      <c r="N103" s="42"/>
      <c r="O103" s="42"/>
      <c r="P103" s="42"/>
    </row>
    <row r="104" spans="1:16" s="52" customFormat="1" ht="36.75" outlineLevel="2">
      <c r="A104" s="60"/>
      <c r="B104" s="81" t="s">
        <v>289</v>
      </c>
      <c r="C104" s="71" t="s">
        <v>811</v>
      </c>
      <c r="D104" s="54" t="s">
        <v>193</v>
      </c>
      <c r="E104" s="280" t="s">
        <v>172</v>
      </c>
      <c r="F104" s="280"/>
      <c r="G104" s="284" t="s">
        <v>237</v>
      </c>
      <c r="H104" s="282" t="s">
        <v>670</v>
      </c>
      <c r="I104" s="336" t="s">
        <v>671</v>
      </c>
      <c r="J104" s="304" t="s">
        <v>216</v>
      </c>
      <c r="K104" s="114" t="s">
        <v>483</v>
      </c>
      <c r="L104" s="114" t="s">
        <v>483</v>
      </c>
      <c r="M104" s="114" t="s">
        <v>747</v>
      </c>
      <c r="N104" s="42"/>
      <c r="O104" s="42"/>
      <c r="P104" s="42"/>
    </row>
    <row r="105" spans="1:16" s="52" customFormat="1" ht="36.75" outlineLevel="2">
      <c r="A105" s="60"/>
      <c r="B105" s="282" t="s">
        <v>290</v>
      </c>
      <c r="C105" s="282" t="s">
        <v>818</v>
      </c>
      <c r="D105" s="283" t="s">
        <v>196</v>
      </c>
      <c r="E105" s="280" t="s">
        <v>172</v>
      </c>
      <c r="F105" s="280"/>
      <c r="G105" s="284" t="s">
        <v>237</v>
      </c>
      <c r="H105" s="282" t="s">
        <v>672</v>
      </c>
      <c r="I105" s="336" t="s">
        <v>591</v>
      </c>
      <c r="J105" s="304"/>
      <c r="K105" s="114" t="s">
        <v>254</v>
      </c>
      <c r="L105" s="114" t="s">
        <v>254</v>
      </c>
      <c r="M105" s="114" t="s">
        <v>748</v>
      </c>
      <c r="N105" s="42"/>
      <c r="O105" s="42"/>
      <c r="P105" s="42"/>
    </row>
    <row r="106" spans="1:16" s="52" customFormat="1" ht="36.75" outlineLevel="2">
      <c r="A106" s="60"/>
      <c r="B106" s="282" t="s">
        <v>291</v>
      </c>
      <c r="C106" s="282" t="s">
        <v>819</v>
      </c>
      <c r="D106" s="283" t="s">
        <v>255</v>
      </c>
      <c r="E106" s="280" t="s">
        <v>172</v>
      </c>
      <c r="F106" s="280"/>
      <c r="G106" s="284" t="s">
        <v>237</v>
      </c>
      <c r="H106" s="282" t="s">
        <v>673</v>
      </c>
      <c r="I106" s="336" t="s">
        <v>591</v>
      </c>
      <c r="J106" s="304"/>
      <c r="K106" s="114" t="s">
        <v>484</v>
      </c>
      <c r="L106" s="114" t="s">
        <v>484</v>
      </c>
      <c r="M106" s="114" t="s">
        <v>749</v>
      </c>
      <c r="N106" s="42"/>
      <c r="O106" s="42"/>
      <c r="P106" s="42"/>
    </row>
    <row r="107" spans="1:16" s="52" customFormat="1" ht="49.5" outlineLevel="2">
      <c r="A107" s="60"/>
      <c r="B107" s="282" t="s">
        <v>292</v>
      </c>
      <c r="C107" s="282" t="s">
        <v>812</v>
      </c>
      <c r="D107" s="285" t="s">
        <v>263</v>
      </c>
      <c r="E107" s="280"/>
      <c r="F107" s="280" t="s">
        <v>173</v>
      </c>
      <c r="G107" s="284" t="s">
        <v>238</v>
      </c>
      <c r="H107" s="282" t="s">
        <v>613</v>
      </c>
      <c r="I107" s="336" t="s">
        <v>674</v>
      </c>
      <c r="J107" s="319" t="s">
        <v>417</v>
      </c>
      <c r="K107" s="129"/>
      <c r="L107" s="129"/>
      <c r="M107" s="129" t="s">
        <v>591</v>
      </c>
      <c r="N107" s="42"/>
      <c r="O107" s="42"/>
      <c r="P107" s="42"/>
    </row>
    <row r="108" spans="1:16" s="52" customFormat="1" ht="24.75" outlineLevel="1">
      <c r="A108" s="60"/>
      <c r="B108" s="320" t="s">
        <v>511</v>
      </c>
      <c r="C108" s="335" t="s">
        <v>591</v>
      </c>
      <c r="D108" s="321"/>
      <c r="E108" s="298"/>
      <c r="F108" s="298"/>
      <c r="G108" s="299" t="s">
        <v>237</v>
      </c>
      <c r="H108" s="300" t="s">
        <v>591</v>
      </c>
      <c r="I108" s="300" t="s">
        <v>591</v>
      </c>
      <c r="J108" s="318"/>
      <c r="K108" s="247"/>
      <c r="L108" s="247"/>
      <c r="M108" s="247" t="s">
        <v>591</v>
      </c>
      <c r="N108" s="42"/>
      <c r="O108" s="42"/>
      <c r="P108" s="42"/>
    </row>
    <row r="109" spans="1:16" s="52" customFormat="1" ht="36.75" outlineLevel="2">
      <c r="A109" s="60"/>
      <c r="B109" s="282" t="s">
        <v>137</v>
      </c>
      <c r="C109" s="287" t="s">
        <v>820</v>
      </c>
      <c r="D109" s="279" t="s">
        <v>222</v>
      </c>
      <c r="E109" s="280" t="s">
        <v>172</v>
      </c>
      <c r="F109" s="280"/>
      <c r="G109" s="284" t="s">
        <v>237</v>
      </c>
      <c r="H109" s="282" t="s">
        <v>675</v>
      </c>
      <c r="I109" s="338" t="s">
        <v>676</v>
      </c>
      <c r="J109" s="322" t="s">
        <v>129</v>
      </c>
      <c r="K109" s="114" t="s">
        <v>251</v>
      </c>
      <c r="L109" s="114" t="s">
        <v>251</v>
      </c>
      <c r="M109" s="132" t="s">
        <v>750</v>
      </c>
      <c r="N109" s="42"/>
      <c r="O109" s="42"/>
      <c r="P109" s="42"/>
    </row>
    <row r="110" spans="1:16" s="52" customFormat="1" ht="84" customHeight="1" outlineLevel="2">
      <c r="A110" s="60"/>
      <c r="B110" s="282" t="s">
        <v>262</v>
      </c>
      <c r="C110" s="282" t="s">
        <v>821</v>
      </c>
      <c r="D110" s="283" t="s">
        <v>223</v>
      </c>
      <c r="E110" s="280" t="s">
        <v>172</v>
      </c>
      <c r="F110" s="280"/>
      <c r="G110" s="284" t="s">
        <v>237</v>
      </c>
      <c r="H110" s="282" t="s">
        <v>672</v>
      </c>
      <c r="I110" s="336" t="s">
        <v>677</v>
      </c>
      <c r="J110" s="304" t="s">
        <v>389</v>
      </c>
      <c r="K110" s="114">
        <v>1388.46</v>
      </c>
      <c r="L110" s="114">
        <v>1388.46</v>
      </c>
      <c r="M110" s="132" t="s">
        <v>751</v>
      </c>
      <c r="N110" s="42"/>
      <c r="O110" s="42"/>
      <c r="P110" s="42"/>
    </row>
    <row r="111" spans="1:16" s="52" customFormat="1" ht="36.75" outlineLevel="2">
      <c r="A111" s="60"/>
      <c r="B111" s="282" t="s">
        <v>315</v>
      </c>
      <c r="C111" s="282" t="s">
        <v>822</v>
      </c>
      <c r="D111" s="283" t="s">
        <v>342</v>
      </c>
      <c r="E111" s="280" t="s">
        <v>172</v>
      </c>
      <c r="F111" s="280"/>
      <c r="G111" s="284" t="s">
        <v>237</v>
      </c>
      <c r="H111" s="282" t="s">
        <v>591</v>
      </c>
      <c r="I111" s="351" t="s">
        <v>678</v>
      </c>
      <c r="J111" s="304" t="s">
        <v>455</v>
      </c>
      <c r="K111" s="114">
        <v>92.66</v>
      </c>
      <c r="L111" s="114">
        <v>92.66</v>
      </c>
      <c r="M111" s="132" t="s">
        <v>752</v>
      </c>
      <c r="N111" s="42"/>
      <c r="O111" s="42"/>
      <c r="P111" s="42"/>
    </row>
    <row r="112" spans="1:16" s="52" customFormat="1" ht="36.75" outlineLevel="2">
      <c r="A112" s="60"/>
      <c r="B112" s="282" t="s">
        <v>138</v>
      </c>
      <c r="C112" s="282" t="s">
        <v>823</v>
      </c>
      <c r="D112" s="283" t="s">
        <v>166</v>
      </c>
      <c r="E112" s="302"/>
      <c r="F112" s="280" t="s">
        <v>173</v>
      </c>
      <c r="G112" s="284" t="s">
        <v>238</v>
      </c>
      <c r="H112" s="282" t="s">
        <v>591</v>
      </c>
      <c r="I112" s="336" t="s">
        <v>679</v>
      </c>
      <c r="J112" s="304" t="s">
        <v>384</v>
      </c>
      <c r="K112" s="114"/>
      <c r="L112" s="114"/>
      <c r="M112" s="114" t="s">
        <v>753</v>
      </c>
      <c r="N112" s="42"/>
      <c r="O112" s="42"/>
      <c r="P112" s="42"/>
    </row>
    <row r="113" spans="1:16" s="52" customFormat="1" ht="36.75" outlineLevel="2">
      <c r="A113" s="60"/>
      <c r="B113" s="282" t="s">
        <v>309</v>
      </c>
      <c r="C113" s="282" t="s">
        <v>824</v>
      </c>
      <c r="D113" s="283" t="s">
        <v>310</v>
      </c>
      <c r="E113" s="280"/>
      <c r="F113" s="280" t="s">
        <v>173</v>
      </c>
      <c r="G113" s="284" t="s">
        <v>238</v>
      </c>
      <c r="H113" s="282" t="s">
        <v>591</v>
      </c>
      <c r="I113" s="336" t="s">
        <v>680</v>
      </c>
      <c r="J113" s="304" t="s">
        <v>383</v>
      </c>
      <c r="K113" s="114"/>
      <c r="L113" s="114"/>
      <c r="M113" s="132" t="s">
        <v>754</v>
      </c>
      <c r="N113" s="42"/>
      <c r="O113" s="42"/>
      <c r="P113" s="42"/>
    </row>
    <row r="114" spans="1:16" s="52" customFormat="1" ht="24.75" outlineLevel="2">
      <c r="A114" s="60"/>
      <c r="B114" s="282" t="s">
        <v>311</v>
      </c>
      <c r="C114" s="282" t="s">
        <v>825</v>
      </c>
      <c r="D114" s="283" t="s">
        <v>312</v>
      </c>
      <c r="E114" s="280"/>
      <c r="F114" s="280" t="s">
        <v>173</v>
      </c>
      <c r="G114" s="284" t="s">
        <v>238</v>
      </c>
      <c r="H114" s="282" t="s">
        <v>591</v>
      </c>
      <c r="I114" s="351" t="s">
        <v>681</v>
      </c>
      <c r="J114" s="304" t="s">
        <v>313</v>
      </c>
      <c r="K114" s="114"/>
      <c r="L114" s="114"/>
      <c r="M114" s="132" t="s">
        <v>755</v>
      </c>
      <c r="N114" s="42"/>
      <c r="O114" s="42"/>
      <c r="P114" s="42"/>
    </row>
    <row r="115" spans="1:16" ht="24.75" outlineLevel="1">
      <c r="A115" s="225"/>
      <c r="B115" s="116"/>
      <c r="C115" s="116" t="s">
        <v>591</v>
      </c>
      <c r="D115" s="226"/>
      <c r="E115" s="221"/>
      <c r="F115" s="221"/>
      <c r="G115" s="222"/>
      <c r="H115" s="223" t="s">
        <v>591</v>
      </c>
      <c r="I115" s="223" t="s">
        <v>591</v>
      </c>
      <c r="J115" s="224"/>
      <c r="K115" s="250"/>
      <c r="L115" s="250"/>
      <c r="M115" s="250" t="s">
        <v>591</v>
      </c>
      <c r="N115" s="42"/>
      <c r="O115" s="42"/>
      <c r="P115" s="42"/>
    </row>
  </sheetData>
  <sheetProtection/>
  <mergeCells count="10">
    <mergeCell ref="A2:B3"/>
    <mergeCell ref="H2:H3"/>
    <mergeCell ref="M2:M3"/>
    <mergeCell ref="L2:L3"/>
    <mergeCell ref="K2:K3"/>
    <mergeCell ref="J2:J3"/>
    <mergeCell ref="C2:C3"/>
    <mergeCell ref="I2:I3"/>
    <mergeCell ref="E2:G2"/>
    <mergeCell ref="D2:D3"/>
  </mergeCells>
  <printOptions/>
  <pageMargins left="0.7480314960629921" right="0.7480314960629921" top="1.3385826771653544" bottom="0.7086614173228347" header="0.31496062992125984" footer="0.35433070866141736"/>
  <pageSetup cellComments="asDisplayed" fitToHeight="0" horizontalDpi="600" verticalDpi="600" orientation="landscape" paperSize="9" scale="55" r:id="rId2"/>
  <headerFooter alignWithMargins="0">
    <oddHeader>&amp;L&amp;"Arial,Fett"&amp;G&amp;RGS1 Switzerland</oddHeader>
    <oddFooter>&amp;LBern, January 17, 2023
&amp;F&amp;RPage &amp;P</oddFooter>
  </headerFooter>
  <legacyDrawingHF r:id="rId1"/>
</worksheet>
</file>

<file path=xl/worksheets/sheet3.xml><?xml version="1.0" encoding="utf-8"?>
<worksheet xmlns="http://schemas.openxmlformats.org/spreadsheetml/2006/main" xmlns:r="http://schemas.openxmlformats.org/officeDocument/2006/relationships">
  <dimension ref="A1:I59"/>
  <sheetViews>
    <sheetView zoomScale="80" zoomScaleNormal="80" zoomScaleSheetLayoutView="80" zoomScalePageLayoutView="0" workbookViewId="0" topLeftCell="A1">
      <selection activeCell="A1" sqref="A1"/>
    </sheetView>
  </sheetViews>
  <sheetFormatPr defaultColWidth="11.421875" defaultRowHeight="12.75"/>
  <cols>
    <col min="1" max="1" width="27.00390625" style="0" customWidth="1"/>
    <col min="2" max="2" width="17.7109375" style="0" customWidth="1"/>
    <col min="3" max="3" width="14.140625" style="0" customWidth="1"/>
    <col min="5" max="5" width="24.7109375" style="0" customWidth="1"/>
    <col min="7" max="7" width="28.140625" style="0" customWidth="1"/>
    <col min="8" max="8" width="68.8515625" style="0" customWidth="1"/>
    <col min="9" max="11" width="11.28125" style="0" customWidth="1"/>
  </cols>
  <sheetData>
    <row r="1" spans="1:8" s="3" customFormat="1" ht="23.25" customHeight="1">
      <c r="A1" s="148" t="s">
        <v>556</v>
      </c>
      <c r="B1" s="148"/>
      <c r="C1" s="148"/>
      <c r="D1" s="148"/>
      <c r="E1" s="148"/>
      <c r="F1" s="148"/>
      <c r="G1" s="148"/>
      <c r="H1" s="369" t="str">
        <f>'Introduction (eng)'!$C$39</f>
        <v>Version 4.2</v>
      </c>
    </row>
    <row r="2" s="146" customFormat="1" ht="12"/>
    <row r="3" spans="1:8" s="146" customFormat="1" ht="15">
      <c r="A3" s="395" t="s">
        <v>581</v>
      </c>
      <c r="B3" s="395"/>
      <c r="C3" s="395"/>
      <c r="D3" s="395"/>
      <c r="E3" s="395"/>
      <c r="F3" s="395"/>
      <c r="G3" s="395"/>
      <c r="H3" s="395"/>
    </row>
    <row r="4" spans="1:8" s="146" customFormat="1" ht="15">
      <c r="A4" s="149"/>
      <c r="B4" s="149"/>
      <c r="C4" s="149"/>
      <c r="D4" s="149"/>
      <c r="E4" s="149"/>
      <c r="F4" s="149"/>
      <c r="G4" s="149"/>
      <c r="H4" s="149"/>
    </row>
    <row r="5" spans="1:8" s="146" customFormat="1" ht="31.5" customHeight="1">
      <c r="A5" s="17" t="s">
        <v>570</v>
      </c>
      <c r="B5" s="378" t="s">
        <v>576</v>
      </c>
      <c r="C5" s="379"/>
      <c r="D5" s="379"/>
      <c r="E5" s="379"/>
      <c r="F5" s="379"/>
      <c r="G5" s="379"/>
      <c r="H5" s="379"/>
    </row>
    <row r="6" spans="1:8" ht="12">
      <c r="A6" s="355"/>
      <c r="B6" s="355"/>
      <c r="C6" s="355"/>
      <c r="D6" s="355"/>
      <c r="E6" s="355"/>
      <c r="F6" s="355"/>
      <c r="G6" s="355"/>
      <c r="H6" s="355"/>
    </row>
    <row r="7" spans="1:8" ht="54.75" customHeight="1">
      <c r="A7" s="17" t="s">
        <v>519</v>
      </c>
      <c r="B7" s="378" t="s">
        <v>583</v>
      </c>
      <c r="C7" s="379"/>
      <c r="D7" s="379"/>
      <c r="E7" s="379"/>
      <c r="F7" s="379"/>
      <c r="G7" s="379"/>
      <c r="H7" s="379"/>
    </row>
    <row r="8" spans="1:8" ht="12">
      <c r="A8" s="17"/>
      <c r="B8" s="355"/>
      <c r="C8" s="355"/>
      <c r="D8" s="355"/>
      <c r="E8" s="355"/>
      <c r="F8" s="355"/>
      <c r="G8" s="355"/>
      <c r="H8" s="355"/>
    </row>
    <row r="9" spans="1:8" ht="51.75" customHeight="1">
      <c r="A9" s="141" t="s">
        <v>578</v>
      </c>
      <c r="B9" s="378" t="s">
        <v>579</v>
      </c>
      <c r="C9" s="379"/>
      <c r="D9" s="379"/>
      <c r="E9" s="379"/>
      <c r="F9" s="379"/>
      <c r="G9" s="379"/>
      <c r="H9" s="379"/>
    </row>
    <row r="10" spans="1:8" ht="12">
      <c r="A10" s="17"/>
      <c r="B10" s="355"/>
      <c r="C10" s="355"/>
      <c r="D10" s="355"/>
      <c r="E10" s="355"/>
      <c r="F10" s="355"/>
      <c r="G10" s="355"/>
      <c r="H10" s="355"/>
    </row>
    <row r="11" spans="1:9" s="202" customFormat="1" ht="30" customHeight="1">
      <c r="A11" s="17" t="s">
        <v>571</v>
      </c>
      <c r="B11" s="378" t="s">
        <v>580</v>
      </c>
      <c r="C11" s="379"/>
      <c r="D11" s="379"/>
      <c r="E11" s="379"/>
      <c r="F11" s="379"/>
      <c r="G11" s="379"/>
      <c r="H11" s="379"/>
      <c r="I11" s="370"/>
    </row>
    <row r="12" spans="1:8" s="202" customFormat="1" ht="12">
      <c r="A12" s="17"/>
      <c r="B12" s="355"/>
      <c r="C12" s="355"/>
      <c r="D12" s="355"/>
      <c r="E12" s="355"/>
      <c r="F12" s="355"/>
      <c r="G12" s="355"/>
      <c r="H12" s="355"/>
    </row>
    <row r="13" spans="1:8" s="202" customFormat="1" ht="53.25" customHeight="1">
      <c r="A13" s="17" t="s">
        <v>572</v>
      </c>
      <c r="B13" s="378" t="s">
        <v>575</v>
      </c>
      <c r="C13" s="379"/>
      <c r="D13" s="379"/>
      <c r="E13" s="379"/>
      <c r="F13" s="379"/>
      <c r="G13" s="379"/>
      <c r="H13" s="379"/>
    </row>
    <row r="14" spans="1:8" s="202" customFormat="1" ht="12">
      <c r="A14" s="17"/>
      <c r="B14" s="355"/>
      <c r="C14" s="355"/>
      <c r="D14" s="355"/>
      <c r="E14" s="355"/>
      <c r="F14" s="355"/>
      <c r="G14" s="355"/>
      <c r="H14" s="355"/>
    </row>
    <row r="15" spans="1:8" ht="12">
      <c r="A15" s="17" t="s">
        <v>573</v>
      </c>
      <c r="B15" s="163" t="s">
        <v>574</v>
      </c>
      <c r="C15" s="355"/>
      <c r="D15" s="355"/>
      <c r="E15" s="355"/>
      <c r="F15" s="355"/>
      <c r="G15" s="355"/>
      <c r="H15" s="355"/>
    </row>
    <row r="16" spans="1:8" ht="12">
      <c r="A16" s="17"/>
      <c r="B16" s="355"/>
      <c r="C16" s="355"/>
      <c r="D16" s="355"/>
      <c r="E16" s="355"/>
      <c r="F16" s="355"/>
      <c r="G16" s="355"/>
      <c r="H16" s="355"/>
    </row>
    <row r="17" spans="1:8" ht="12">
      <c r="A17" s="17"/>
      <c r="B17" s="355"/>
      <c r="C17" s="355"/>
      <c r="D17" s="355"/>
      <c r="E17" s="355"/>
      <c r="F17" s="355"/>
      <c r="G17" s="355"/>
      <c r="H17" s="355"/>
    </row>
    <row r="18" spans="1:8" ht="12">
      <c r="A18" s="355"/>
      <c r="B18" s="355"/>
      <c r="C18" s="355"/>
      <c r="D18" s="355"/>
      <c r="E18" s="355"/>
      <c r="F18" s="355"/>
      <c r="G18" s="355"/>
      <c r="H18" s="355"/>
    </row>
    <row r="19" spans="1:8" ht="12">
      <c r="A19" s="355"/>
      <c r="B19" s="355"/>
      <c r="C19" s="355"/>
      <c r="D19" s="355"/>
      <c r="E19" s="355"/>
      <c r="F19" s="355"/>
      <c r="G19" s="355"/>
      <c r="H19" s="355"/>
    </row>
    <row r="20" spans="1:8" ht="12">
      <c r="A20" s="355"/>
      <c r="B20" s="355"/>
      <c r="C20" s="355"/>
      <c r="D20" s="355"/>
      <c r="E20" s="355"/>
      <c r="F20" s="355"/>
      <c r="G20" s="355"/>
      <c r="H20" s="355"/>
    </row>
    <row r="21" spans="1:8" ht="12">
      <c r="A21" s="355"/>
      <c r="B21" s="355"/>
      <c r="C21" s="355"/>
      <c r="D21" s="355"/>
      <c r="E21" s="355"/>
      <c r="F21" s="355"/>
      <c r="G21" s="355"/>
      <c r="H21" s="355"/>
    </row>
    <row r="22" spans="1:8" ht="12">
      <c r="A22" s="355"/>
      <c r="B22" s="355"/>
      <c r="C22" s="355"/>
      <c r="D22" s="355"/>
      <c r="E22" s="355"/>
      <c r="F22" s="355"/>
      <c r="G22" s="355"/>
      <c r="H22" s="163"/>
    </row>
    <row r="23" spans="1:8" ht="12">
      <c r="A23" s="163"/>
      <c r="B23" s="163"/>
      <c r="C23" s="163"/>
      <c r="D23" s="163"/>
      <c r="E23" s="163"/>
      <c r="F23" s="163"/>
      <c r="G23" s="163"/>
      <c r="H23" s="163"/>
    </row>
    <row r="24" spans="1:8" ht="12">
      <c r="A24" s="163"/>
      <c r="B24" s="163"/>
      <c r="C24" s="163"/>
      <c r="D24" s="163"/>
      <c r="E24" s="163"/>
      <c r="F24" s="163"/>
      <c r="G24" s="163"/>
      <c r="H24" s="163"/>
    </row>
    <row r="25" spans="1:8" ht="12">
      <c r="A25" s="163"/>
      <c r="B25" s="163"/>
      <c r="C25" s="163"/>
      <c r="D25" s="163"/>
      <c r="E25" s="163"/>
      <c r="F25" s="163"/>
      <c r="G25" s="163"/>
      <c r="H25" s="163"/>
    </row>
    <row r="26" spans="1:8" ht="12">
      <c r="A26" s="163"/>
      <c r="B26" s="163"/>
      <c r="C26" s="163"/>
      <c r="D26" s="163"/>
      <c r="E26" s="163"/>
      <c r="F26" s="163"/>
      <c r="G26" s="163"/>
      <c r="H26" s="163"/>
    </row>
    <row r="27" spans="1:8" ht="12">
      <c r="A27" s="163"/>
      <c r="B27" s="163"/>
      <c r="C27" s="163"/>
      <c r="D27" s="163"/>
      <c r="E27" s="163"/>
      <c r="F27" s="163"/>
      <c r="G27" s="163"/>
      <c r="H27" s="163"/>
    </row>
    <row r="28" spans="1:8" ht="12">
      <c r="A28" s="163"/>
      <c r="B28" s="163"/>
      <c r="C28" s="163"/>
      <c r="D28" s="163"/>
      <c r="E28" s="163"/>
      <c r="F28" s="163"/>
      <c r="G28" s="163"/>
      <c r="H28" s="163"/>
    </row>
    <row r="29" spans="1:8" ht="12">
      <c r="A29" s="163"/>
      <c r="B29" s="163"/>
      <c r="C29" s="163"/>
      <c r="D29" s="163"/>
      <c r="E29" s="163"/>
      <c r="F29" s="163"/>
      <c r="G29" s="163"/>
      <c r="H29" s="163"/>
    </row>
    <row r="30" spans="1:8" ht="12">
      <c r="A30" s="163"/>
      <c r="B30" s="163"/>
      <c r="C30" s="163"/>
      <c r="D30" s="163"/>
      <c r="E30" s="163"/>
      <c r="F30" s="163"/>
      <c r="G30" s="163"/>
      <c r="H30" s="163"/>
    </row>
    <row r="31" spans="1:8" ht="12">
      <c r="A31" s="163"/>
      <c r="B31" s="163"/>
      <c r="C31" s="163"/>
      <c r="D31" s="163"/>
      <c r="E31" s="163"/>
      <c r="F31" s="163"/>
      <c r="G31" s="163"/>
      <c r="H31" s="163"/>
    </row>
    <row r="32" spans="1:8" ht="12">
      <c r="A32" s="355"/>
      <c r="B32" s="355"/>
      <c r="C32" s="355"/>
      <c r="D32" s="355"/>
      <c r="E32" s="355"/>
      <c r="F32" s="355"/>
      <c r="G32" s="355"/>
      <c r="H32" s="355"/>
    </row>
    <row r="33" spans="1:8" ht="12">
      <c r="A33" s="355"/>
      <c r="B33" s="355"/>
      <c r="C33" s="355"/>
      <c r="D33" s="355"/>
      <c r="E33" s="355"/>
      <c r="F33" s="355"/>
      <c r="G33" s="355"/>
      <c r="H33" s="355"/>
    </row>
    <row r="34" spans="1:8" ht="12">
      <c r="A34" s="355"/>
      <c r="B34" s="355"/>
      <c r="C34" s="355"/>
      <c r="D34" s="355"/>
      <c r="E34" s="355"/>
      <c r="F34" s="355"/>
      <c r="G34" s="355"/>
      <c r="H34" s="355"/>
    </row>
    <row r="35" spans="1:8" ht="12">
      <c r="A35" s="355"/>
      <c r="B35" s="355"/>
      <c r="C35" s="355"/>
      <c r="D35" s="355"/>
      <c r="E35" s="355"/>
      <c r="F35" s="355"/>
      <c r="G35" s="355"/>
      <c r="H35" s="355"/>
    </row>
    <row r="36" spans="1:8" ht="12">
      <c r="A36" s="355"/>
      <c r="B36" s="355"/>
      <c r="C36" s="355"/>
      <c r="D36" s="355"/>
      <c r="E36" s="355"/>
      <c r="F36" s="355"/>
      <c r="G36" s="355"/>
      <c r="H36" s="355"/>
    </row>
    <row r="37" spans="1:8" ht="12">
      <c r="A37" s="355"/>
      <c r="B37" s="355"/>
      <c r="C37" s="355"/>
      <c r="D37" s="355"/>
      <c r="E37" s="355"/>
      <c r="F37" s="355"/>
      <c r="G37" s="355"/>
      <c r="H37" s="355"/>
    </row>
    <row r="38" spans="1:8" ht="12">
      <c r="A38" s="355"/>
      <c r="B38" s="355"/>
      <c r="C38" s="355"/>
      <c r="D38" s="355"/>
      <c r="E38" s="355"/>
      <c r="F38" s="355"/>
      <c r="G38" s="355"/>
      <c r="H38" s="355"/>
    </row>
    <row r="39" spans="1:8" ht="12">
      <c r="A39" s="355"/>
      <c r="B39" s="355"/>
      <c r="C39" s="355"/>
      <c r="D39" s="355"/>
      <c r="E39" s="355"/>
      <c r="F39" s="355"/>
      <c r="G39" s="355"/>
      <c r="H39" s="355"/>
    </row>
    <row r="40" spans="1:8" ht="12">
      <c r="A40" s="355"/>
      <c r="B40" s="355"/>
      <c r="C40" s="355"/>
      <c r="D40" s="355"/>
      <c r="E40" s="355"/>
      <c r="F40" s="355"/>
      <c r="G40" s="355"/>
      <c r="H40" s="355"/>
    </row>
    <row r="41" spans="1:8" ht="12">
      <c r="A41" s="355"/>
      <c r="B41" s="355"/>
      <c r="C41" s="355"/>
      <c r="D41" s="355"/>
      <c r="E41" s="355"/>
      <c r="F41" s="355"/>
      <c r="G41" s="355"/>
      <c r="H41" s="355"/>
    </row>
    <row r="42" spans="1:8" ht="12">
      <c r="A42" s="355"/>
      <c r="B42" s="355"/>
      <c r="C42" s="355"/>
      <c r="D42" s="355"/>
      <c r="E42" s="355"/>
      <c r="F42" s="355"/>
      <c r="G42" s="355"/>
      <c r="H42" s="355"/>
    </row>
    <row r="43" spans="1:8" ht="12">
      <c r="A43" s="355"/>
      <c r="B43" s="355"/>
      <c r="C43" s="355"/>
      <c r="D43" s="355"/>
      <c r="E43" s="355"/>
      <c r="F43" s="355"/>
      <c r="G43" s="355"/>
      <c r="H43" s="355"/>
    </row>
    <row r="44" spans="1:8" ht="12">
      <c r="A44" s="355"/>
      <c r="B44" s="355"/>
      <c r="C44" s="355"/>
      <c r="D44" s="355"/>
      <c r="E44" s="355"/>
      <c r="F44" s="355"/>
      <c r="G44" s="355"/>
      <c r="H44" s="355"/>
    </row>
    <row r="45" spans="1:8" ht="12">
      <c r="A45" s="355"/>
      <c r="B45" s="355"/>
      <c r="C45" s="355"/>
      <c r="D45" s="355"/>
      <c r="E45" s="355"/>
      <c r="F45" s="355"/>
      <c r="G45" s="355"/>
      <c r="H45" s="355"/>
    </row>
    <row r="48" ht="12">
      <c r="F48" s="202"/>
    </row>
    <row r="52" spans="1:8" ht="12">
      <c r="A52" s="202"/>
      <c r="B52" s="202"/>
      <c r="C52" s="202"/>
      <c r="D52" s="202"/>
      <c r="E52" s="202"/>
      <c r="F52" s="209"/>
      <c r="G52" s="202"/>
      <c r="H52" s="202"/>
    </row>
    <row r="53" spans="1:8" ht="12">
      <c r="A53" s="202"/>
      <c r="B53" s="202"/>
      <c r="C53" s="202"/>
      <c r="D53" s="202"/>
      <c r="E53" s="202"/>
      <c r="F53" s="202"/>
      <c r="G53" s="202"/>
      <c r="H53" s="202"/>
    </row>
    <row r="54" spans="1:8" ht="12">
      <c r="A54" s="202"/>
      <c r="B54" s="202"/>
      <c r="C54" s="202"/>
      <c r="D54" s="202"/>
      <c r="E54" s="202"/>
      <c r="F54" s="202"/>
      <c r="G54" s="202"/>
      <c r="H54" s="202"/>
    </row>
    <row r="55" spans="1:8" ht="12">
      <c r="A55" s="202"/>
      <c r="B55" s="202"/>
      <c r="C55" s="202"/>
      <c r="D55" s="202"/>
      <c r="E55" s="202"/>
      <c r="F55" s="202"/>
      <c r="G55" s="202"/>
      <c r="H55" s="202"/>
    </row>
    <row r="56" spans="1:8" ht="12">
      <c r="A56" s="202"/>
      <c r="B56" s="202"/>
      <c r="C56" s="202"/>
      <c r="D56" s="202"/>
      <c r="E56" s="202"/>
      <c r="F56" s="209"/>
      <c r="G56" s="202"/>
      <c r="H56" s="202"/>
    </row>
    <row r="59" ht="12">
      <c r="H59" s="202"/>
    </row>
  </sheetData>
  <sheetProtection/>
  <mergeCells count="6">
    <mergeCell ref="A3:H3"/>
    <mergeCell ref="B5:H5"/>
    <mergeCell ref="B7:H7"/>
    <mergeCell ref="B9:H9"/>
    <mergeCell ref="B11:H11"/>
    <mergeCell ref="B13:H13"/>
  </mergeCells>
  <printOptions/>
  <pageMargins left="0.7480314960629921" right="0.7480314960629921" top="1.3385826771653544" bottom="0.7086614173228347" header="0.31496062992125984" footer="0.35433070866141736"/>
  <pageSetup cellComments="asDisplayed" fitToHeight="0" horizontalDpi="600" verticalDpi="600" orientation="landscape" paperSize="9" scale="65" r:id="rId1"/>
  <headerFooter alignWithMargins="0">
    <oddHeader>&amp;L&amp;"Arial,Fett"&amp;G&amp;RGS1 Switzerland</oddHeader>
    <oddFooter>&amp;LBern, January 17, 2023
&amp;F&amp;RPage &amp;P</oddFooter>
  </headerFooter>
</worksheet>
</file>

<file path=xl/worksheets/sheet4.xml><?xml version="1.0" encoding="utf-8"?>
<worksheet xmlns="http://schemas.openxmlformats.org/spreadsheetml/2006/main" xmlns:r="http://schemas.openxmlformats.org/officeDocument/2006/relationships">
  <dimension ref="A1:H90"/>
  <sheetViews>
    <sheetView zoomScale="80" zoomScaleNormal="80" zoomScaleSheetLayoutView="80" zoomScalePageLayoutView="0" workbookViewId="0" topLeftCell="A1">
      <selection activeCell="A1" sqref="A1"/>
    </sheetView>
  </sheetViews>
  <sheetFormatPr defaultColWidth="11.421875" defaultRowHeight="12.75"/>
  <cols>
    <col min="1" max="1" width="5.8515625" style="0" customWidth="1"/>
    <col min="2" max="2" width="17.7109375" style="0" customWidth="1"/>
    <col min="3" max="3" width="14.140625" style="0" customWidth="1"/>
    <col min="5" max="5" width="24.7109375" style="0" customWidth="1"/>
    <col min="7" max="7" width="28.140625" style="0" customWidth="1"/>
    <col min="8" max="8" width="68.8515625" style="0" customWidth="1"/>
    <col min="11" max="11" width="25.7109375" style="0" customWidth="1"/>
  </cols>
  <sheetData>
    <row r="1" spans="1:8" s="3" customFormat="1" ht="23.25" customHeight="1">
      <c r="A1" s="148" t="s">
        <v>32</v>
      </c>
      <c r="B1" s="148"/>
      <c r="C1" s="148"/>
      <c r="D1" s="148"/>
      <c r="E1" s="148"/>
      <c r="F1" s="148"/>
      <c r="G1" s="148"/>
      <c r="H1" s="369" t="str">
        <f>'Introduction (eng)'!$C$39</f>
        <v>Version 4.2</v>
      </c>
    </row>
    <row r="2" s="146" customFormat="1" ht="12"/>
    <row r="3" s="146" customFormat="1" ht="15">
      <c r="A3" s="149" t="s">
        <v>40</v>
      </c>
    </row>
    <row r="4" s="167" customFormat="1" ht="12"/>
    <row r="5" spans="1:8" s="155" customFormat="1" ht="47.25" customHeight="1">
      <c r="A5" s="396" t="s">
        <v>435</v>
      </c>
      <c r="B5" s="396"/>
      <c r="C5" s="396"/>
      <c r="D5" s="396"/>
      <c r="E5" s="396"/>
      <c r="F5" s="396"/>
      <c r="G5" s="396"/>
      <c r="H5" s="396"/>
    </row>
    <row r="6" s="146" customFormat="1" ht="12"/>
    <row r="7" spans="1:8" s="146" customFormat="1" ht="13.5">
      <c r="A7" s="150" t="s">
        <v>108</v>
      </c>
      <c r="B7" s="150"/>
      <c r="C7" s="150"/>
      <c r="D7" s="150"/>
      <c r="E7" s="150"/>
      <c r="F7" s="150"/>
      <c r="G7" s="150"/>
      <c r="H7" s="150"/>
    </row>
    <row r="8" s="146" customFormat="1" ht="12"/>
    <row r="9" s="146" customFormat="1" ht="12">
      <c r="A9" s="152" t="s">
        <v>431</v>
      </c>
    </row>
    <row r="10" spans="1:8" s="146" customFormat="1" ht="12">
      <c r="A10" s="153" t="s">
        <v>103</v>
      </c>
      <c r="B10" s="161"/>
      <c r="C10" s="161"/>
      <c r="D10" s="161"/>
      <c r="E10" s="161"/>
      <c r="F10" s="161"/>
      <c r="G10" s="161"/>
      <c r="H10" s="161"/>
    </row>
    <row r="11" spans="1:8" s="146" customFormat="1" ht="12">
      <c r="A11" s="156"/>
      <c r="B11" s="146" t="s">
        <v>115</v>
      </c>
      <c r="C11" s="155" t="s">
        <v>316</v>
      </c>
      <c r="D11" s="397" t="s">
        <v>430</v>
      </c>
      <c r="E11" s="397"/>
      <c r="F11" s="397"/>
      <c r="G11" s="397"/>
      <c r="H11" s="397"/>
    </row>
    <row r="12" spans="1:8" s="146" customFormat="1" ht="12">
      <c r="A12" s="156"/>
      <c r="B12" s="146" t="s">
        <v>115</v>
      </c>
      <c r="C12" s="155" t="s">
        <v>317</v>
      </c>
      <c r="D12" s="398" t="s">
        <v>26</v>
      </c>
      <c r="E12" s="398"/>
      <c r="F12" s="398"/>
      <c r="G12" s="398"/>
      <c r="H12" s="398"/>
    </row>
    <row r="13" spans="1:8" s="146" customFormat="1" ht="12">
      <c r="A13" s="156"/>
      <c r="B13" s="146" t="s">
        <v>110</v>
      </c>
      <c r="C13" s="155" t="s">
        <v>437</v>
      </c>
      <c r="D13" s="398" t="s">
        <v>116</v>
      </c>
      <c r="E13" s="398"/>
      <c r="F13" s="398"/>
      <c r="G13" s="398"/>
      <c r="H13" s="398"/>
    </row>
    <row r="14" spans="1:8" s="146" customFormat="1" ht="12">
      <c r="A14" s="156"/>
      <c r="B14" s="155" t="s">
        <v>115</v>
      </c>
      <c r="C14" s="155" t="s">
        <v>152</v>
      </c>
      <c r="D14" s="397" t="s">
        <v>438</v>
      </c>
      <c r="E14" s="398"/>
      <c r="F14" s="398"/>
      <c r="G14" s="398"/>
      <c r="H14" s="398"/>
    </row>
    <row r="15" spans="1:8" s="146" customFormat="1" ht="12">
      <c r="A15" s="157" t="s">
        <v>104</v>
      </c>
      <c r="B15" s="162"/>
      <c r="C15" s="162"/>
      <c r="D15" s="162"/>
      <c r="E15" s="162"/>
      <c r="F15" s="162"/>
      <c r="G15" s="162"/>
      <c r="H15" s="162"/>
    </row>
    <row r="16" spans="1:8" s="146" customFormat="1" ht="12">
      <c r="A16" s="156"/>
      <c r="B16" s="146" t="s">
        <v>109</v>
      </c>
      <c r="C16" s="155" t="s">
        <v>95</v>
      </c>
      <c r="D16" s="397" t="s">
        <v>439</v>
      </c>
      <c r="E16" s="398"/>
      <c r="F16" s="398"/>
      <c r="G16" s="398"/>
      <c r="H16" s="398"/>
    </row>
    <row r="17" spans="1:8" s="146" customFormat="1" ht="12">
      <c r="A17" s="156"/>
      <c r="B17" s="146" t="s">
        <v>109</v>
      </c>
      <c r="C17" s="155" t="s">
        <v>18</v>
      </c>
      <c r="D17" s="398" t="s">
        <v>25</v>
      </c>
      <c r="E17" s="398"/>
      <c r="F17" s="398"/>
      <c r="G17" s="398"/>
      <c r="H17" s="398"/>
    </row>
    <row r="18" spans="1:8" s="146" customFormat="1" ht="12">
      <c r="A18" s="153" t="s">
        <v>105</v>
      </c>
      <c r="B18" s="161"/>
      <c r="C18" s="161"/>
      <c r="D18" s="161"/>
      <c r="E18" s="161"/>
      <c r="F18" s="161"/>
      <c r="G18" s="161"/>
      <c r="H18" s="161"/>
    </row>
    <row r="19" spans="1:8" s="146" customFormat="1" ht="12">
      <c r="A19" s="164"/>
      <c r="B19" s="164"/>
      <c r="C19" s="164"/>
      <c r="D19" s="400" t="s">
        <v>106</v>
      </c>
      <c r="E19" s="400"/>
      <c r="F19" s="400"/>
      <c r="G19" s="400"/>
      <c r="H19" s="400"/>
    </row>
    <row r="20" spans="1:8" s="146" customFormat="1" ht="12">
      <c r="A20" s="164"/>
      <c r="B20" s="164"/>
      <c r="C20" s="164"/>
      <c r="D20" s="168"/>
      <c r="E20" s="168"/>
      <c r="F20" s="168"/>
      <c r="G20" s="168"/>
      <c r="H20" s="168"/>
    </row>
    <row r="21" spans="1:8" s="146" customFormat="1" ht="12">
      <c r="A21" s="164"/>
      <c r="B21" s="164"/>
      <c r="C21" s="164"/>
      <c r="D21" s="168"/>
      <c r="E21" s="168"/>
      <c r="F21" s="168"/>
      <c r="G21" s="168"/>
      <c r="H21" s="168"/>
    </row>
    <row r="22" spans="1:8" s="146" customFormat="1" ht="13.5">
      <c r="A22" s="150" t="s">
        <v>107</v>
      </c>
      <c r="B22" s="151"/>
      <c r="C22" s="151"/>
      <c r="D22" s="151"/>
      <c r="E22" s="151"/>
      <c r="F22" s="151"/>
      <c r="G22" s="151"/>
      <c r="H22" s="151"/>
    </row>
    <row r="23" s="146" customFormat="1" ht="12"/>
    <row r="24" s="146" customFormat="1" ht="12">
      <c r="A24" s="152" t="s">
        <v>431</v>
      </c>
    </row>
    <row r="25" spans="1:8" s="155" customFormat="1" ht="12">
      <c r="A25" s="153" t="s">
        <v>103</v>
      </c>
      <c r="B25" s="154"/>
      <c r="C25" s="154"/>
      <c r="D25" s="154"/>
      <c r="E25" s="154"/>
      <c r="F25" s="154"/>
      <c r="G25" s="154"/>
      <c r="H25" s="154"/>
    </row>
    <row r="26" spans="1:8" s="155" customFormat="1" ht="12">
      <c r="A26" s="156"/>
      <c r="B26" s="155" t="s">
        <v>109</v>
      </c>
      <c r="C26" s="155" t="s">
        <v>318</v>
      </c>
      <c r="D26" s="397" t="s">
        <v>113</v>
      </c>
      <c r="E26" s="397"/>
      <c r="F26" s="397"/>
      <c r="G26" s="397"/>
      <c r="H26" s="397"/>
    </row>
    <row r="27" spans="1:8" s="155" customFormat="1" ht="12">
      <c r="A27" s="156"/>
      <c r="B27" s="155" t="s">
        <v>110</v>
      </c>
      <c r="C27" s="155" t="s">
        <v>437</v>
      </c>
      <c r="D27" s="397" t="s">
        <v>111</v>
      </c>
      <c r="E27" s="397"/>
      <c r="F27" s="397"/>
      <c r="G27" s="397"/>
      <c r="H27" s="397"/>
    </row>
    <row r="28" spans="1:8" s="155" customFormat="1" ht="12">
      <c r="A28" s="152"/>
      <c r="B28" s="155" t="s">
        <v>110</v>
      </c>
      <c r="C28" s="155" t="s">
        <v>441</v>
      </c>
      <c r="D28" s="397" t="s">
        <v>112</v>
      </c>
      <c r="E28" s="397"/>
      <c r="F28" s="397"/>
      <c r="G28" s="397"/>
      <c r="H28" s="397"/>
    </row>
    <row r="29" spans="1:8" s="155" customFormat="1" ht="12">
      <c r="A29" s="157" t="s">
        <v>104</v>
      </c>
      <c r="B29" s="158"/>
      <c r="C29" s="158"/>
      <c r="D29" s="159"/>
      <c r="E29" s="159"/>
      <c r="F29" s="159"/>
      <c r="G29" s="159"/>
      <c r="H29" s="159"/>
    </row>
    <row r="30" spans="1:8" s="155" customFormat="1" ht="12">
      <c r="A30" s="156"/>
      <c r="B30" s="155" t="s">
        <v>109</v>
      </c>
      <c r="C30" s="155" t="s">
        <v>150</v>
      </c>
      <c r="D30" s="163" t="s">
        <v>442</v>
      </c>
      <c r="E30" s="163"/>
      <c r="F30" s="163"/>
      <c r="G30" s="163"/>
      <c r="H30" s="163"/>
    </row>
    <row r="31" spans="1:8" s="155" customFormat="1" ht="12">
      <c r="A31" s="153" t="s">
        <v>105</v>
      </c>
      <c r="B31" s="154"/>
      <c r="C31" s="154"/>
      <c r="D31" s="147"/>
      <c r="E31" s="147"/>
      <c r="F31" s="147"/>
      <c r="G31" s="147"/>
      <c r="H31" s="147"/>
    </row>
    <row r="32" spans="1:8" s="146" customFormat="1" ht="12">
      <c r="A32" s="160"/>
      <c r="C32" s="155"/>
      <c r="D32" s="397" t="s">
        <v>106</v>
      </c>
      <c r="E32" s="397"/>
      <c r="F32" s="397"/>
      <c r="G32" s="397"/>
      <c r="H32" s="397"/>
    </row>
    <row r="33" spans="1:8" s="146" customFormat="1" ht="12">
      <c r="A33" s="165"/>
      <c r="B33" s="165"/>
      <c r="C33" s="165"/>
      <c r="D33" s="165"/>
      <c r="E33" s="165"/>
      <c r="F33" s="165"/>
      <c r="G33" s="165"/>
      <c r="H33" s="165"/>
    </row>
    <row r="34" s="146" customFormat="1" ht="12">
      <c r="A34" s="166" t="s">
        <v>29</v>
      </c>
    </row>
    <row r="35" spans="2:8" s="146" customFormat="1" ht="12">
      <c r="B35" s="146" t="s">
        <v>109</v>
      </c>
      <c r="D35" s="398" t="s">
        <v>30</v>
      </c>
      <c r="E35" s="398"/>
      <c r="F35" s="398"/>
      <c r="G35" s="398"/>
      <c r="H35" s="398"/>
    </row>
    <row r="36" spans="2:8" s="146" customFormat="1" ht="12">
      <c r="B36" s="146" t="s">
        <v>110</v>
      </c>
      <c r="D36" s="398" t="s">
        <v>27</v>
      </c>
      <c r="E36" s="398"/>
      <c r="F36" s="398"/>
      <c r="G36" s="398"/>
      <c r="H36" s="398"/>
    </row>
    <row r="37" spans="1:8" s="146" customFormat="1" ht="12">
      <c r="A37" s="165"/>
      <c r="B37" s="165" t="s">
        <v>115</v>
      </c>
      <c r="C37" s="165"/>
      <c r="D37" s="399" t="s">
        <v>28</v>
      </c>
      <c r="E37" s="399"/>
      <c r="F37" s="399"/>
      <c r="G37" s="399"/>
      <c r="H37" s="399"/>
    </row>
    <row r="53" ht="12">
      <c r="H53" s="202"/>
    </row>
    <row r="54" s="202" customFormat="1" ht="12"/>
    <row r="55" s="202" customFormat="1" ht="12"/>
    <row r="56" s="202" customFormat="1" ht="12"/>
    <row r="57" s="202" customFormat="1" ht="12"/>
    <row r="58" s="202" customFormat="1" ht="12"/>
    <row r="59" s="202" customFormat="1" ht="12"/>
    <row r="60" s="202" customFormat="1" ht="12"/>
    <row r="61" s="202" customFormat="1" ht="12"/>
    <row r="62" s="202" customFormat="1" ht="12.75" customHeight="1"/>
    <row r="79" ht="12">
      <c r="F79" s="202"/>
    </row>
    <row r="83" s="202" customFormat="1" ht="12">
      <c r="F83" s="209"/>
    </row>
    <row r="84" s="202" customFormat="1" ht="12"/>
    <row r="85" s="202" customFormat="1" ht="12"/>
    <row r="86" s="202" customFormat="1" ht="12"/>
    <row r="87" s="202" customFormat="1" ht="12">
      <c r="F87" s="209"/>
    </row>
    <row r="90" ht="12">
      <c r="H90" s="202"/>
    </row>
  </sheetData>
  <sheetProtection/>
  <mergeCells count="15">
    <mergeCell ref="D35:H35"/>
    <mergeCell ref="D36:H36"/>
    <mergeCell ref="D37:H37"/>
    <mergeCell ref="D17:H17"/>
    <mergeCell ref="D19:H19"/>
    <mergeCell ref="D26:H26"/>
    <mergeCell ref="D27:H27"/>
    <mergeCell ref="D28:H28"/>
    <mergeCell ref="D32:H32"/>
    <mergeCell ref="A5:H5"/>
    <mergeCell ref="D11:H11"/>
    <mergeCell ref="D12:H12"/>
    <mergeCell ref="D13:H13"/>
    <mergeCell ref="D14:H14"/>
    <mergeCell ref="D16:H16"/>
  </mergeCells>
  <printOptions/>
  <pageMargins left="0.7480314960629921" right="0.7480314960629921" top="1.3385826771653544" bottom="0.7086614173228347" header="0.31496062992125984" footer="0.35433070866141736"/>
  <pageSetup cellComments="asDisplayed" fitToHeight="0" horizontalDpi="600" verticalDpi="600" orientation="landscape" paperSize="9" scale="65" r:id="rId1"/>
  <headerFooter alignWithMargins="0">
    <oddHeader>&amp;L&amp;"Arial,Fett"&amp;G&amp;RGS1 Switzerland</oddHeader>
    <oddFooter>&amp;LBern, January 17, 2023
&amp;F&amp;RPage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148"/>
  <sheetViews>
    <sheetView zoomScale="80" zoomScaleNormal="80" zoomScaleSheetLayoutView="80" zoomScalePageLayoutView="55" workbookViewId="0" topLeftCell="A1">
      <selection activeCell="A1" sqref="A1"/>
    </sheetView>
  </sheetViews>
  <sheetFormatPr defaultColWidth="11.421875" defaultRowHeight="12.75"/>
  <cols>
    <col min="1" max="1" width="12.00390625" style="82" customWidth="1"/>
    <col min="2" max="2" width="9.28125" style="0" customWidth="1"/>
    <col min="3" max="3" width="8.8515625" style="0" customWidth="1"/>
    <col min="4" max="4" width="20.28125" style="0" customWidth="1"/>
    <col min="5" max="5" width="21.7109375" style="0" customWidth="1"/>
    <col min="6" max="7" width="86.28125" style="0" customWidth="1"/>
  </cols>
  <sheetData>
    <row r="1" spans="1:7" ht="17.25">
      <c r="A1" s="20" t="s">
        <v>123</v>
      </c>
      <c r="B1" s="215"/>
      <c r="C1" s="215"/>
      <c r="D1" s="215"/>
      <c r="E1" s="215"/>
      <c r="F1" s="215"/>
      <c r="G1" s="218" t="str">
        <f>'Introduction (eng)'!$C$39</f>
        <v>Version 4.2</v>
      </c>
    </row>
    <row r="2" spans="1:7" s="143" customFormat="1" ht="24.75">
      <c r="A2" s="214" t="s">
        <v>10</v>
      </c>
      <c r="B2" s="216" t="s">
        <v>6</v>
      </c>
      <c r="C2" s="216" t="s">
        <v>7</v>
      </c>
      <c r="D2" s="216" t="s">
        <v>48</v>
      </c>
      <c r="E2" s="216" t="s">
        <v>86</v>
      </c>
      <c r="F2" s="216" t="s">
        <v>8</v>
      </c>
      <c r="G2" s="216" t="s">
        <v>9</v>
      </c>
    </row>
    <row r="3" spans="1:7" s="372" customFormat="1" ht="14.25" customHeight="1">
      <c r="A3" s="145"/>
      <c r="B3" s="74"/>
      <c r="C3" s="69"/>
      <c r="D3" s="69"/>
      <c r="E3" s="69"/>
      <c r="F3" s="22"/>
      <c r="G3" s="22"/>
    </row>
    <row r="4" spans="1:7" s="202" customFormat="1" ht="42.75" customHeight="1">
      <c r="A4" s="145">
        <v>44943</v>
      </c>
      <c r="B4" s="74" t="s">
        <v>13</v>
      </c>
      <c r="C4" s="74" t="s">
        <v>827</v>
      </c>
      <c r="D4" s="74" t="s">
        <v>160</v>
      </c>
      <c r="E4" s="74" t="s">
        <v>19</v>
      </c>
      <c r="F4" s="22" t="s">
        <v>828</v>
      </c>
      <c r="G4" s="22" t="s">
        <v>349</v>
      </c>
    </row>
    <row r="5" spans="1:7" s="202" customFormat="1" ht="42.75" customHeight="1">
      <c r="A5" s="330">
        <v>44943</v>
      </c>
      <c r="B5" s="74" t="s">
        <v>11</v>
      </c>
      <c r="C5" s="74" t="s">
        <v>827</v>
      </c>
      <c r="D5" s="74" t="s">
        <v>159</v>
      </c>
      <c r="E5" s="74" t="s">
        <v>41</v>
      </c>
      <c r="F5" s="22" t="s">
        <v>829</v>
      </c>
      <c r="G5" s="22" t="s">
        <v>830</v>
      </c>
    </row>
    <row r="6" spans="1:7" s="202" customFormat="1" ht="42.75" customHeight="1">
      <c r="A6" s="330">
        <v>43985</v>
      </c>
      <c r="B6" s="74" t="s">
        <v>11</v>
      </c>
      <c r="C6" s="74" t="s">
        <v>589</v>
      </c>
      <c r="D6" s="74" t="s">
        <v>159</v>
      </c>
      <c r="E6" s="74" t="s">
        <v>41</v>
      </c>
      <c r="F6" s="22" t="s">
        <v>831</v>
      </c>
      <c r="G6" s="22" t="s">
        <v>352</v>
      </c>
    </row>
    <row r="7" spans="1:7" s="202" customFormat="1" ht="33" customHeight="1">
      <c r="A7" s="330">
        <v>43985</v>
      </c>
      <c r="B7" s="74" t="s">
        <v>11</v>
      </c>
      <c r="C7" s="74" t="s">
        <v>589</v>
      </c>
      <c r="D7" s="74" t="s">
        <v>69</v>
      </c>
      <c r="E7" s="74" t="s">
        <v>41</v>
      </c>
      <c r="F7" s="22" t="s">
        <v>832</v>
      </c>
      <c r="G7" s="22" t="s">
        <v>367</v>
      </c>
    </row>
    <row r="8" spans="1:7" ht="12">
      <c r="A8" s="145">
        <v>42675</v>
      </c>
      <c r="B8" s="74" t="s">
        <v>12</v>
      </c>
      <c r="C8" s="74" t="s">
        <v>564</v>
      </c>
      <c r="D8" s="69" t="s">
        <v>833</v>
      </c>
      <c r="E8" s="74" t="s">
        <v>19</v>
      </c>
      <c r="F8" s="22" t="s">
        <v>834</v>
      </c>
      <c r="G8" s="22" t="s">
        <v>422</v>
      </c>
    </row>
    <row r="9" spans="1:7" ht="12">
      <c r="A9" s="145">
        <v>42612</v>
      </c>
      <c r="B9" s="74" t="s">
        <v>12</v>
      </c>
      <c r="C9" s="74" t="s">
        <v>564</v>
      </c>
      <c r="D9" s="74" t="s">
        <v>83</v>
      </c>
      <c r="E9" s="69" t="s">
        <v>83</v>
      </c>
      <c r="F9" s="22" t="s">
        <v>835</v>
      </c>
      <c r="G9" s="22" t="s">
        <v>422</v>
      </c>
    </row>
    <row r="10" spans="1:7" ht="80.25" customHeight="1">
      <c r="A10" s="145">
        <v>42612</v>
      </c>
      <c r="B10" s="74" t="s">
        <v>11</v>
      </c>
      <c r="C10" s="74" t="s">
        <v>564</v>
      </c>
      <c r="D10" s="74" t="s">
        <v>262</v>
      </c>
      <c r="E10" s="74" t="s">
        <v>41</v>
      </c>
      <c r="F10" s="22" t="s">
        <v>836</v>
      </c>
      <c r="G10" s="22" t="s">
        <v>389</v>
      </c>
    </row>
    <row r="11" spans="1:7" ht="80.25" customHeight="1">
      <c r="A11" s="145">
        <v>41718</v>
      </c>
      <c r="B11" s="74" t="s">
        <v>11</v>
      </c>
      <c r="C11" s="69" t="s">
        <v>560</v>
      </c>
      <c r="D11" s="69" t="s">
        <v>204</v>
      </c>
      <c r="E11" s="69" t="s">
        <v>41</v>
      </c>
      <c r="F11" s="22" t="s">
        <v>561</v>
      </c>
      <c r="G11" s="22" t="s">
        <v>402</v>
      </c>
    </row>
    <row r="12" spans="1:7" ht="42.75" customHeight="1">
      <c r="A12" s="145">
        <v>41359</v>
      </c>
      <c r="B12" s="74" t="s">
        <v>11</v>
      </c>
      <c r="C12" s="74" t="s">
        <v>558</v>
      </c>
      <c r="D12" s="74" t="s">
        <v>207</v>
      </c>
      <c r="E12" s="69" t="s">
        <v>41</v>
      </c>
      <c r="F12" s="366" t="s">
        <v>837</v>
      </c>
      <c r="G12" s="327" t="s">
        <v>452</v>
      </c>
    </row>
    <row r="13" spans="1:7" ht="36.75">
      <c r="A13" s="145">
        <v>40611</v>
      </c>
      <c r="B13" s="74" t="s">
        <v>11</v>
      </c>
      <c r="C13" s="74" t="s">
        <v>345</v>
      </c>
      <c r="D13" s="74" t="s">
        <v>83</v>
      </c>
      <c r="E13" s="69" t="s">
        <v>83</v>
      </c>
      <c r="F13" s="22" t="s">
        <v>838</v>
      </c>
      <c r="G13" s="22" t="s">
        <v>461</v>
      </c>
    </row>
    <row r="14" spans="1:7" ht="12">
      <c r="A14" s="145">
        <v>40611</v>
      </c>
      <c r="B14" s="74" t="s">
        <v>11</v>
      </c>
      <c r="C14" s="74" t="s">
        <v>345</v>
      </c>
      <c r="D14" s="74" t="s">
        <v>152</v>
      </c>
      <c r="E14" s="74" t="s">
        <v>19</v>
      </c>
      <c r="F14" s="22" t="s">
        <v>472</v>
      </c>
      <c r="G14" s="22" t="s">
        <v>473</v>
      </c>
    </row>
    <row r="15" spans="1:7" ht="12">
      <c r="A15" s="145">
        <v>40611</v>
      </c>
      <c r="B15" s="74" t="s">
        <v>11</v>
      </c>
      <c r="C15" s="74" t="s">
        <v>345</v>
      </c>
      <c r="D15" s="74" t="s">
        <v>154</v>
      </c>
      <c r="E15" s="74" t="s">
        <v>41</v>
      </c>
      <c r="F15" s="22" t="s">
        <v>465</v>
      </c>
      <c r="G15" s="24" t="s">
        <v>461</v>
      </c>
    </row>
    <row r="16" spans="1:7" ht="24.75">
      <c r="A16" s="145">
        <v>40611</v>
      </c>
      <c r="B16" s="74" t="s">
        <v>11</v>
      </c>
      <c r="C16" s="69" t="s">
        <v>345</v>
      </c>
      <c r="D16" s="74" t="s">
        <v>207</v>
      </c>
      <c r="E16" s="74" t="s">
        <v>41</v>
      </c>
      <c r="F16" s="22" t="s">
        <v>451</v>
      </c>
      <c r="G16" s="22" t="s">
        <v>461</v>
      </c>
    </row>
    <row r="17" spans="1:7" ht="24.75">
      <c r="A17" s="145">
        <v>40611</v>
      </c>
      <c r="B17" s="74" t="s">
        <v>13</v>
      </c>
      <c r="C17" s="74" t="s">
        <v>345</v>
      </c>
      <c r="D17" s="286" t="s">
        <v>319</v>
      </c>
      <c r="E17" s="74" t="s">
        <v>224</v>
      </c>
      <c r="F17" s="22" t="s">
        <v>468</v>
      </c>
      <c r="G17" s="22" t="s">
        <v>466</v>
      </c>
    </row>
    <row r="18" spans="1:7" ht="24.75">
      <c r="A18" s="145">
        <v>40611</v>
      </c>
      <c r="B18" s="74" t="s">
        <v>11</v>
      </c>
      <c r="C18" s="74" t="s">
        <v>345</v>
      </c>
      <c r="D18" s="74" t="s">
        <v>156</v>
      </c>
      <c r="E18" s="74" t="s">
        <v>41</v>
      </c>
      <c r="F18" s="22" t="s">
        <v>462</v>
      </c>
      <c r="G18" s="22" t="s">
        <v>461</v>
      </c>
    </row>
    <row r="19" spans="1:7" ht="39.75" customHeight="1">
      <c r="A19" s="145">
        <v>40611</v>
      </c>
      <c r="B19" s="74" t="s">
        <v>13</v>
      </c>
      <c r="C19" s="74" t="s">
        <v>345</v>
      </c>
      <c r="D19" s="286" t="s">
        <v>320</v>
      </c>
      <c r="E19" s="74" t="s">
        <v>224</v>
      </c>
      <c r="F19" s="22" t="s">
        <v>467</v>
      </c>
      <c r="G19" s="22" t="s">
        <v>466</v>
      </c>
    </row>
    <row r="20" spans="1:7" ht="15" customHeight="1">
      <c r="A20" s="330">
        <v>40611</v>
      </c>
      <c r="B20" s="74" t="s">
        <v>11</v>
      </c>
      <c r="C20" s="74" t="s">
        <v>345</v>
      </c>
      <c r="D20" s="74" t="s">
        <v>333</v>
      </c>
      <c r="E20" s="74" t="s">
        <v>41</v>
      </c>
      <c r="F20" s="22" t="s">
        <v>471</v>
      </c>
      <c r="G20" s="283" t="s">
        <v>321</v>
      </c>
    </row>
    <row r="21" spans="1:7" ht="77.25" customHeight="1">
      <c r="A21" s="330">
        <v>40611</v>
      </c>
      <c r="B21" s="74" t="s">
        <v>11</v>
      </c>
      <c r="C21" s="74" t="s">
        <v>345</v>
      </c>
      <c r="D21" s="286" t="s">
        <v>333</v>
      </c>
      <c r="E21" s="74" t="s">
        <v>224</v>
      </c>
      <c r="F21" s="22" t="s">
        <v>470</v>
      </c>
      <c r="G21" s="22" t="s">
        <v>469</v>
      </c>
    </row>
    <row r="22" spans="1:7" ht="61.5">
      <c r="A22" s="145">
        <v>40611</v>
      </c>
      <c r="B22" s="74" t="s">
        <v>11</v>
      </c>
      <c r="C22" s="74" t="s">
        <v>345</v>
      </c>
      <c r="D22" s="74" t="s">
        <v>370</v>
      </c>
      <c r="E22" s="74" t="s">
        <v>41</v>
      </c>
      <c r="F22" s="283" t="s">
        <v>463</v>
      </c>
      <c r="G22" s="22" t="s">
        <v>369</v>
      </c>
    </row>
    <row r="23" spans="1:7" ht="61.5">
      <c r="A23" s="145">
        <v>40611</v>
      </c>
      <c r="B23" s="74" t="s">
        <v>11</v>
      </c>
      <c r="C23" s="74" t="s">
        <v>345</v>
      </c>
      <c r="D23" s="74" t="s">
        <v>379</v>
      </c>
      <c r="E23" s="74" t="s">
        <v>41</v>
      </c>
      <c r="F23" s="283" t="s">
        <v>463</v>
      </c>
      <c r="G23" s="22" t="s">
        <v>464</v>
      </c>
    </row>
    <row r="24" spans="1:11" ht="12">
      <c r="A24" s="145">
        <v>40569</v>
      </c>
      <c r="B24" s="74" t="s">
        <v>11</v>
      </c>
      <c r="C24" s="74" t="s">
        <v>345</v>
      </c>
      <c r="D24" s="74" t="s">
        <v>444</v>
      </c>
      <c r="E24" s="74" t="s">
        <v>84</v>
      </c>
      <c r="F24" s="22" t="s">
        <v>445</v>
      </c>
      <c r="G24" s="22" t="s">
        <v>31</v>
      </c>
      <c r="H24" s="142"/>
      <c r="I24" s="142"/>
      <c r="J24" s="142"/>
      <c r="K24" s="142"/>
    </row>
    <row r="25" spans="1:10" ht="30" customHeight="1">
      <c r="A25" s="145">
        <v>40569</v>
      </c>
      <c r="B25" s="74" t="s">
        <v>13</v>
      </c>
      <c r="C25" s="74" t="s">
        <v>345</v>
      </c>
      <c r="D25" s="74" t="s">
        <v>104</v>
      </c>
      <c r="E25" s="74" t="s">
        <v>84</v>
      </c>
      <c r="F25" s="22" t="s">
        <v>443</v>
      </c>
      <c r="G25" s="74" t="s">
        <v>440</v>
      </c>
      <c r="H25" s="146"/>
      <c r="I25" s="146"/>
      <c r="J25" s="146"/>
    </row>
    <row r="26" spans="1:7" ht="43.5" customHeight="1">
      <c r="A26" s="145">
        <v>40569</v>
      </c>
      <c r="B26" s="74" t="s">
        <v>11</v>
      </c>
      <c r="C26" s="74" t="s">
        <v>345</v>
      </c>
      <c r="D26" s="74" t="s">
        <v>103</v>
      </c>
      <c r="E26" s="69" t="s">
        <v>84</v>
      </c>
      <c r="F26" s="22" t="s">
        <v>438</v>
      </c>
      <c r="G26" s="326" t="s">
        <v>181</v>
      </c>
    </row>
    <row r="27" spans="1:7" ht="36.75">
      <c r="A27" s="145">
        <v>40569</v>
      </c>
      <c r="B27" s="74" t="s">
        <v>11</v>
      </c>
      <c r="C27" s="74" t="s">
        <v>345</v>
      </c>
      <c r="D27" s="74" t="s">
        <v>434</v>
      </c>
      <c r="E27" s="69" t="s">
        <v>84</v>
      </c>
      <c r="F27" s="22" t="s">
        <v>436</v>
      </c>
      <c r="G27" s="22" t="s">
        <v>433</v>
      </c>
    </row>
    <row r="28" spans="1:7" ht="12">
      <c r="A28" s="145">
        <v>40569</v>
      </c>
      <c r="B28" s="74" t="s">
        <v>13</v>
      </c>
      <c r="C28" s="74" t="s">
        <v>345</v>
      </c>
      <c r="D28" s="74" t="s">
        <v>103</v>
      </c>
      <c r="E28" s="69" t="s">
        <v>85</v>
      </c>
      <c r="F28" s="22" t="s">
        <v>432</v>
      </c>
      <c r="G28" s="22" t="s">
        <v>114</v>
      </c>
    </row>
    <row r="29" spans="1:7" ht="24.75">
      <c r="A29" s="145">
        <v>40569</v>
      </c>
      <c r="B29" s="74" t="s">
        <v>11</v>
      </c>
      <c r="C29" s="74" t="s">
        <v>345</v>
      </c>
      <c r="D29" s="74" t="s">
        <v>83</v>
      </c>
      <c r="E29" s="74" t="s">
        <v>83</v>
      </c>
      <c r="F29" s="22" t="s">
        <v>423</v>
      </c>
      <c r="G29" s="22" t="s">
        <v>422</v>
      </c>
    </row>
    <row r="30" spans="1:7" ht="36.75">
      <c r="A30" s="145">
        <v>40569</v>
      </c>
      <c r="B30" s="74" t="s">
        <v>11</v>
      </c>
      <c r="C30" s="74" t="s">
        <v>345</v>
      </c>
      <c r="D30" s="74" t="s">
        <v>83</v>
      </c>
      <c r="E30" s="74" t="s">
        <v>83</v>
      </c>
      <c r="F30" s="22" t="s">
        <v>839</v>
      </c>
      <c r="G30" s="22" t="s">
        <v>422</v>
      </c>
    </row>
    <row r="31" spans="1:7" ht="12">
      <c r="A31" s="145">
        <v>40569</v>
      </c>
      <c r="B31" s="74" t="s">
        <v>11</v>
      </c>
      <c r="C31" s="74" t="s">
        <v>345</v>
      </c>
      <c r="D31" s="74" t="s">
        <v>83</v>
      </c>
      <c r="E31" s="74" t="s">
        <v>83</v>
      </c>
      <c r="F31" s="22" t="s">
        <v>420</v>
      </c>
      <c r="G31" s="22" t="s">
        <v>421</v>
      </c>
    </row>
    <row r="32" spans="1:7" ht="49.5">
      <c r="A32" s="145">
        <v>40569</v>
      </c>
      <c r="B32" s="74" t="s">
        <v>11</v>
      </c>
      <c r="C32" s="74" t="s">
        <v>345</v>
      </c>
      <c r="D32" s="74" t="s">
        <v>83</v>
      </c>
      <c r="E32" s="74" t="s">
        <v>83</v>
      </c>
      <c r="F32" s="22" t="s">
        <v>840</v>
      </c>
      <c r="G32" s="22" t="s">
        <v>422</v>
      </c>
    </row>
    <row r="33" spans="1:7" ht="27" customHeight="1">
      <c r="A33" s="145">
        <v>40569</v>
      </c>
      <c r="B33" s="74" t="s">
        <v>11</v>
      </c>
      <c r="C33" s="74" t="s">
        <v>345</v>
      </c>
      <c r="D33" s="74" t="s">
        <v>83</v>
      </c>
      <c r="E33" s="74" t="s">
        <v>83</v>
      </c>
      <c r="F33" s="22" t="s">
        <v>419</v>
      </c>
      <c r="G33" s="22" t="s">
        <v>39</v>
      </c>
    </row>
    <row r="34" spans="1:7" ht="24.75">
      <c r="A34" s="145">
        <v>40569</v>
      </c>
      <c r="B34" s="74" t="s">
        <v>11</v>
      </c>
      <c r="C34" s="74" t="s">
        <v>345</v>
      </c>
      <c r="D34" s="74" t="s">
        <v>150</v>
      </c>
      <c r="E34" s="74" t="s">
        <v>41</v>
      </c>
      <c r="F34" s="22" t="s">
        <v>475</v>
      </c>
      <c r="G34" s="22" t="s">
        <v>286</v>
      </c>
    </row>
    <row r="35" spans="1:7" ht="12">
      <c r="A35" s="145">
        <v>40569</v>
      </c>
      <c r="B35" s="74" t="s">
        <v>11</v>
      </c>
      <c r="C35" s="74" t="s">
        <v>345</v>
      </c>
      <c r="D35" s="74" t="s">
        <v>152</v>
      </c>
      <c r="E35" s="74" t="s">
        <v>19</v>
      </c>
      <c r="F35" s="22" t="s">
        <v>359</v>
      </c>
      <c r="G35" s="22" t="s">
        <v>450</v>
      </c>
    </row>
    <row r="36" spans="1:7" ht="36.75">
      <c r="A36" s="145">
        <v>40569</v>
      </c>
      <c r="B36" s="74" t="s">
        <v>11</v>
      </c>
      <c r="C36" s="74" t="s">
        <v>345</v>
      </c>
      <c r="D36" s="74" t="s">
        <v>152</v>
      </c>
      <c r="E36" s="74" t="s">
        <v>41</v>
      </c>
      <c r="F36" s="283" t="s">
        <v>448</v>
      </c>
      <c r="G36" s="376" t="s">
        <v>841</v>
      </c>
    </row>
    <row r="37" spans="1:7" ht="12">
      <c r="A37" s="145">
        <v>40569</v>
      </c>
      <c r="B37" s="74" t="s">
        <v>11</v>
      </c>
      <c r="C37" s="74" t="s">
        <v>345</v>
      </c>
      <c r="D37" s="74" t="s">
        <v>153</v>
      </c>
      <c r="E37" s="74" t="s">
        <v>224</v>
      </c>
      <c r="F37" s="22" t="s">
        <v>361</v>
      </c>
      <c r="G37" s="22" t="s">
        <v>360</v>
      </c>
    </row>
    <row r="38" spans="1:7" ht="36.75">
      <c r="A38" s="145">
        <v>40569</v>
      </c>
      <c r="B38" s="74" t="s">
        <v>11</v>
      </c>
      <c r="C38" s="74" t="s">
        <v>345</v>
      </c>
      <c r="D38" s="74" t="s">
        <v>153</v>
      </c>
      <c r="E38" s="74" t="s">
        <v>41</v>
      </c>
      <c r="F38" s="283" t="s">
        <v>449</v>
      </c>
      <c r="G38" s="376" t="s">
        <v>842</v>
      </c>
    </row>
    <row r="39" spans="1:7" ht="12">
      <c r="A39" s="145">
        <v>40569</v>
      </c>
      <c r="B39" s="74" t="s">
        <v>12</v>
      </c>
      <c r="C39" s="74" t="s">
        <v>345</v>
      </c>
      <c r="D39" s="74" t="s">
        <v>336</v>
      </c>
      <c r="E39" s="74" t="s">
        <v>224</v>
      </c>
      <c r="F39" s="22" t="s">
        <v>363</v>
      </c>
      <c r="G39" s="22" t="s">
        <v>31</v>
      </c>
    </row>
    <row r="40" spans="1:7" ht="24.75">
      <c r="A40" s="145">
        <v>40569</v>
      </c>
      <c r="B40" s="74" t="s">
        <v>13</v>
      </c>
      <c r="C40" s="74" t="s">
        <v>345</v>
      </c>
      <c r="D40" s="74" t="s">
        <v>211</v>
      </c>
      <c r="E40" s="74" t="s">
        <v>19</v>
      </c>
      <c r="F40" s="22" t="s">
        <v>401</v>
      </c>
      <c r="G40" s="22" t="s">
        <v>392</v>
      </c>
    </row>
    <row r="41" spans="1:11" ht="27" customHeight="1">
      <c r="A41" s="145">
        <v>40569</v>
      </c>
      <c r="B41" s="74" t="s">
        <v>13</v>
      </c>
      <c r="C41" s="74" t="s">
        <v>345</v>
      </c>
      <c r="D41" s="74" t="s">
        <v>212</v>
      </c>
      <c r="E41" s="74" t="s">
        <v>224</v>
      </c>
      <c r="F41" s="22" t="s">
        <v>31</v>
      </c>
      <c r="G41" s="22" t="s">
        <v>393</v>
      </c>
      <c r="I41" s="212"/>
      <c r="J41" s="212"/>
      <c r="K41" s="212"/>
    </row>
    <row r="42" spans="1:11" ht="27" customHeight="1">
      <c r="A42" s="145">
        <v>40569</v>
      </c>
      <c r="B42" s="74" t="s">
        <v>11</v>
      </c>
      <c r="C42" s="74" t="s">
        <v>345</v>
      </c>
      <c r="D42" s="74" t="s">
        <v>316</v>
      </c>
      <c r="E42" s="74" t="s">
        <v>41</v>
      </c>
      <c r="F42" s="22" t="s">
        <v>475</v>
      </c>
      <c r="G42" s="22" t="s">
        <v>286</v>
      </c>
      <c r="I42" s="268"/>
      <c r="J42" s="257"/>
      <c r="K42" s="212"/>
    </row>
    <row r="43" spans="1:11" ht="27" customHeight="1">
      <c r="A43" s="145">
        <v>40569</v>
      </c>
      <c r="B43" s="74" t="s">
        <v>11</v>
      </c>
      <c r="C43" s="74" t="s">
        <v>345</v>
      </c>
      <c r="D43" s="74" t="s">
        <v>317</v>
      </c>
      <c r="E43" s="74" t="s">
        <v>41</v>
      </c>
      <c r="F43" s="22" t="s">
        <v>475</v>
      </c>
      <c r="G43" s="22" t="s">
        <v>286</v>
      </c>
      <c r="I43" s="268"/>
      <c r="J43" s="257"/>
      <c r="K43" s="212"/>
    </row>
    <row r="44" spans="1:11" ht="27" customHeight="1">
      <c r="A44" s="145">
        <v>40569</v>
      </c>
      <c r="B44" s="74" t="s">
        <v>11</v>
      </c>
      <c r="C44" s="74" t="s">
        <v>345</v>
      </c>
      <c r="D44" s="74" t="s">
        <v>447</v>
      </c>
      <c r="E44" s="74" t="s">
        <v>41</v>
      </c>
      <c r="F44" s="22" t="s">
        <v>475</v>
      </c>
      <c r="G44" s="22" t="s">
        <v>286</v>
      </c>
      <c r="I44" s="268"/>
      <c r="J44" s="257"/>
      <c r="K44" s="212"/>
    </row>
    <row r="45" spans="1:7" ht="24.75">
      <c r="A45" s="145">
        <v>40569</v>
      </c>
      <c r="B45" s="74" t="s">
        <v>11</v>
      </c>
      <c r="C45" s="74" t="s">
        <v>345</v>
      </c>
      <c r="D45" s="74" t="s">
        <v>306</v>
      </c>
      <c r="E45" s="74" t="s">
        <v>41</v>
      </c>
      <c r="F45" s="22" t="s">
        <v>475</v>
      </c>
      <c r="G45" s="22" t="s">
        <v>286</v>
      </c>
    </row>
    <row r="46" spans="1:7" ht="12">
      <c r="A46" s="145">
        <v>40569</v>
      </c>
      <c r="B46" s="74" t="s">
        <v>11</v>
      </c>
      <c r="C46" s="74" t="s">
        <v>345</v>
      </c>
      <c r="D46" s="74" t="s">
        <v>159</v>
      </c>
      <c r="E46" s="74" t="s">
        <v>224</v>
      </c>
      <c r="F46" s="22" t="s">
        <v>365</v>
      </c>
      <c r="G46" s="22" t="s">
        <v>146</v>
      </c>
    </row>
    <row r="47" spans="1:7" ht="36.75">
      <c r="A47" s="145">
        <v>40569</v>
      </c>
      <c r="B47" s="74" t="s">
        <v>11</v>
      </c>
      <c r="C47" s="74" t="s">
        <v>345</v>
      </c>
      <c r="D47" s="74" t="s">
        <v>159</v>
      </c>
      <c r="E47" s="74" t="s">
        <v>41</v>
      </c>
      <c r="F47" s="283" t="s">
        <v>352</v>
      </c>
      <c r="G47" s="22" t="s">
        <v>248</v>
      </c>
    </row>
    <row r="48" spans="1:7" ht="24.75">
      <c r="A48" s="145">
        <v>40569</v>
      </c>
      <c r="B48" s="74" t="s">
        <v>11</v>
      </c>
      <c r="C48" s="74" t="s">
        <v>345</v>
      </c>
      <c r="D48" s="74" t="s">
        <v>160</v>
      </c>
      <c r="E48" s="74" t="s">
        <v>41</v>
      </c>
      <c r="F48" s="283" t="s">
        <v>349</v>
      </c>
      <c r="G48" s="22" t="s">
        <v>31</v>
      </c>
    </row>
    <row r="49" spans="1:7" ht="12">
      <c r="A49" s="145">
        <v>40569</v>
      </c>
      <c r="B49" s="74" t="s">
        <v>11</v>
      </c>
      <c r="C49" s="74" t="s">
        <v>345</v>
      </c>
      <c r="D49" s="74" t="s">
        <v>96</v>
      </c>
      <c r="E49" s="74" t="s">
        <v>41</v>
      </c>
      <c r="F49" s="22" t="s">
        <v>366</v>
      </c>
      <c r="G49" s="22" t="s">
        <v>31</v>
      </c>
    </row>
    <row r="50" spans="1:7" ht="12">
      <c r="A50" s="145">
        <v>40569</v>
      </c>
      <c r="B50" s="74" t="s">
        <v>13</v>
      </c>
      <c r="C50" s="74" t="s">
        <v>345</v>
      </c>
      <c r="D50" s="74" t="s">
        <v>119</v>
      </c>
      <c r="E50" s="74" t="s">
        <v>224</v>
      </c>
      <c r="F50" s="22" t="s">
        <v>31</v>
      </c>
      <c r="G50" s="22" t="s">
        <v>399</v>
      </c>
    </row>
    <row r="51" spans="1:7" ht="12">
      <c r="A51" s="145">
        <v>40569</v>
      </c>
      <c r="B51" s="74" t="s">
        <v>13</v>
      </c>
      <c r="C51" s="74" t="s">
        <v>345</v>
      </c>
      <c r="D51" s="74" t="s">
        <v>120</v>
      </c>
      <c r="E51" s="74" t="s">
        <v>224</v>
      </c>
      <c r="F51" s="22" t="s">
        <v>31</v>
      </c>
      <c r="G51" s="22" t="s">
        <v>398</v>
      </c>
    </row>
    <row r="52" spans="1:7" ht="24.75">
      <c r="A52" s="145">
        <v>40569</v>
      </c>
      <c r="B52" s="74" t="s">
        <v>11</v>
      </c>
      <c r="C52" s="74" t="s">
        <v>345</v>
      </c>
      <c r="D52" s="74" t="s">
        <v>69</v>
      </c>
      <c r="E52" s="74" t="s">
        <v>224</v>
      </c>
      <c r="F52" s="22" t="s">
        <v>368</v>
      </c>
      <c r="G52" s="22" t="s">
        <v>288</v>
      </c>
    </row>
    <row r="53" spans="1:7" ht="12">
      <c r="A53" s="145">
        <v>40569</v>
      </c>
      <c r="B53" s="74" t="s">
        <v>13</v>
      </c>
      <c r="C53" s="74" t="s">
        <v>345</v>
      </c>
      <c r="D53" s="22" t="s">
        <v>91</v>
      </c>
      <c r="E53" s="74" t="s">
        <v>224</v>
      </c>
      <c r="F53" s="22" t="s">
        <v>31</v>
      </c>
      <c r="G53" s="22" t="s">
        <v>395</v>
      </c>
    </row>
    <row r="54" spans="1:7" ht="12">
      <c r="A54" s="145">
        <v>40569</v>
      </c>
      <c r="B54" s="74" t="s">
        <v>13</v>
      </c>
      <c r="C54" s="74" t="s">
        <v>345</v>
      </c>
      <c r="D54" s="22" t="s">
        <v>92</v>
      </c>
      <c r="E54" s="74" t="s">
        <v>224</v>
      </c>
      <c r="F54" s="22" t="s">
        <v>31</v>
      </c>
      <c r="G54" s="22" t="s">
        <v>396</v>
      </c>
    </row>
    <row r="55" spans="1:7" ht="12">
      <c r="A55" s="145">
        <v>40569</v>
      </c>
      <c r="B55" s="74" t="s">
        <v>13</v>
      </c>
      <c r="C55" s="74" t="s">
        <v>345</v>
      </c>
      <c r="D55" s="22" t="s">
        <v>89</v>
      </c>
      <c r="E55" s="74" t="s">
        <v>224</v>
      </c>
      <c r="F55" s="22" t="s">
        <v>31</v>
      </c>
      <c r="G55" s="22" t="s">
        <v>397</v>
      </c>
    </row>
    <row r="56" spans="1:7" ht="12">
      <c r="A56" s="145">
        <v>40569</v>
      </c>
      <c r="B56" s="74" t="s">
        <v>13</v>
      </c>
      <c r="C56" s="74" t="s">
        <v>345</v>
      </c>
      <c r="D56" s="22" t="s">
        <v>93</v>
      </c>
      <c r="E56" s="74" t="s">
        <v>224</v>
      </c>
      <c r="F56" s="22" t="s">
        <v>31</v>
      </c>
      <c r="G56" s="22" t="s">
        <v>398</v>
      </c>
    </row>
    <row r="57" spans="1:7" ht="12">
      <c r="A57" s="145">
        <v>40569</v>
      </c>
      <c r="B57" s="74" t="s">
        <v>13</v>
      </c>
      <c r="C57" s="74" t="s">
        <v>345</v>
      </c>
      <c r="D57" s="74" t="s">
        <v>0</v>
      </c>
      <c r="E57" s="74" t="s">
        <v>224</v>
      </c>
      <c r="F57" s="22" t="s">
        <v>31</v>
      </c>
      <c r="G57" s="22" t="s">
        <v>394</v>
      </c>
    </row>
    <row r="58" spans="1:7" ht="12">
      <c r="A58" s="145">
        <v>40569</v>
      </c>
      <c r="B58" s="74" t="s">
        <v>12</v>
      </c>
      <c r="C58" s="74" t="s">
        <v>345</v>
      </c>
      <c r="D58" s="74" t="s">
        <v>370</v>
      </c>
      <c r="E58" s="74" t="s">
        <v>224</v>
      </c>
      <c r="F58" s="22" t="s">
        <v>371</v>
      </c>
      <c r="G58" s="22" t="s">
        <v>31</v>
      </c>
    </row>
    <row r="59" spans="1:7" ht="12">
      <c r="A59" s="145">
        <v>40569</v>
      </c>
      <c r="B59" s="74" t="s">
        <v>13</v>
      </c>
      <c r="C59" s="74" t="s">
        <v>345</v>
      </c>
      <c r="D59" s="283" t="s">
        <v>259</v>
      </c>
      <c r="E59" s="74" t="s">
        <v>224</v>
      </c>
      <c r="F59" s="22" t="s">
        <v>31</v>
      </c>
      <c r="G59" s="22" t="s">
        <v>390</v>
      </c>
    </row>
    <row r="60" spans="1:7" ht="12">
      <c r="A60" s="145">
        <v>40569</v>
      </c>
      <c r="B60" s="74" t="s">
        <v>13</v>
      </c>
      <c r="C60" s="74" t="s">
        <v>345</v>
      </c>
      <c r="D60" s="283" t="s">
        <v>260</v>
      </c>
      <c r="E60" s="74" t="s">
        <v>224</v>
      </c>
      <c r="F60" s="22" t="s">
        <v>31</v>
      </c>
      <c r="G60" s="22" t="s">
        <v>391</v>
      </c>
    </row>
    <row r="61" spans="1:7" ht="12">
      <c r="A61" s="145">
        <v>40569</v>
      </c>
      <c r="B61" s="74" t="s">
        <v>11</v>
      </c>
      <c r="C61" s="74" t="s">
        <v>345</v>
      </c>
      <c r="D61" s="283" t="s">
        <v>95</v>
      </c>
      <c r="E61" s="74" t="s">
        <v>224</v>
      </c>
      <c r="F61" s="22" t="s">
        <v>359</v>
      </c>
      <c r="G61" s="22" t="s">
        <v>181</v>
      </c>
    </row>
    <row r="62" spans="1:7" ht="49.5">
      <c r="A62" s="145">
        <v>40569</v>
      </c>
      <c r="B62" s="74" t="s">
        <v>11</v>
      </c>
      <c r="C62" s="74" t="s">
        <v>345</v>
      </c>
      <c r="D62" s="74" t="s">
        <v>95</v>
      </c>
      <c r="E62" s="74" t="s">
        <v>41</v>
      </c>
      <c r="F62" s="283" t="s">
        <v>843</v>
      </c>
      <c r="G62" s="22" t="s">
        <v>14</v>
      </c>
    </row>
    <row r="63" spans="1:7" ht="24.75">
      <c r="A63" s="145">
        <v>40569</v>
      </c>
      <c r="B63" s="74" t="s">
        <v>13</v>
      </c>
      <c r="C63" s="74" t="s">
        <v>345</v>
      </c>
      <c r="D63" s="6" t="s">
        <v>203</v>
      </c>
      <c r="E63" s="74" t="s">
        <v>41</v>
      </c>
      <c r="F63" s="283" t="s">
        <v>31</v>
      </c>
      <c r="G63" s="22" t="s">
        <v>215</v>
      </c>
    </row>
    <row r="64" spans="1:7" ht="12">
      <c r="A64" s="145">
        <v>40569</v>
      </c>
      <c r="B64" s="74" t="s">
        <v>11</v>
      </c>
      <c r="C64" s="74" t="s">
        <v>345</v>
      </c>
      <c r="D64" s="74" t="s">
        <v>204</v>
      </c>
      <c r="E64" s="74" t="s">
        <v>19</v>
      </c>
      <c r="F64" s="22" t="s">
        <v>376</v>
      </c>
      <c r="G64" s="22" t="s">
        <v>375</v>
      </c>
    </row>
    <row r="65" spans="1:7" ht="24.75">
      <c r="A65" s="145">
        <v>40569</v>
      </c>
      <c r="B65" s="74" t="s">
        <v>11</v>
      </c>
      <c r="C65" s="74" t="s">
        <v>345</v>
      </c>
      <c r="D65" s="74" t="s">
        <v>204</v>
      </c>
      <c r="E65" s="74" t="s">
        <v>41</v>
      </c>
      <c r="F65" s="283" t="s">
        <v>377</v>
      </c>
      <c r="G65" s="22" t="s">
        <v>378</v>
      </c>
    </row>
    <row r="66" spans="1:7" ht="28.5" customHeight="1">
      <c r="A66" s="145">
        <v>40569</v>
      </c>
      <c r="B66" s="74" t="s">
        <v>11</v>
      </c>
      <c r="C66" s="74" t="s">
        <v>345</v>
      </c>
      <c r="D66" s="74" t="s">
        <v>205</v>
      </c>
      <c r="E66" s="74" t="s">
        <v>41</v>
      </c>
      <c r="F66" s="316" t="s">
        <v>403</v>
      </c>
      <c r="G66" s="22" t="s">
        <v>404</v>
      </c>
    </row>
    <row r="67" spans="1:7" ht="27" customHeight="1">
      <c r="A67" s="145">
        <v>40569</v>
      </c>
      <c r="B67" s="74" t="s">
        <v>11</v>
      </c>
      <c r="C67" s="74" t="s">
        <v>345</v>
      </c>
      <c r="D67" s="74" t="s">
        <v>387</v>
      </c>
      <c r="E67" s="74" t="s">
        <v>41</v>
      </c>
      <c r="F67" s="22" t="s">
        <v>475</v>
      </c>
      <c r="G67" s="22" t="s">
        <v>286</v>
      </c>
    </row>
    <row r="68" spans="1:7" ht="24.75">
      <c r="A68" s="145">
        <v>40569</v>
      </c>
      <c r="B68" s="74" t="s">
        <v>11</v>
      </c>
      <c r="C68" s="74" t="s">
        <v>345</v>
      </c>
      <c r="D68" s="74" t="s">
        <v>388</v>
      </c>
      <c r="E68" s="74" t="s">
        <v>41</v>
      </c>
      <c r="F68" s="22" t="s">
        <v>475</v>
      </c>
      <c r="G68" s="22" t="s">
        <v>286</v>
      </c>
    </row>
    <row r="69" spans="1:7" ht="12">
      <c r="A69" s="145">
        <v>40569</v>
      </c>
      <c r="B69" s="74" t="s">
        <v>12</v>
      </c>
      <c r="C69" s="74" t="s">
        <v>345</v>
      </c>
      <c r="D69" s="74" t="s">
        <v>379</v>
      </c>
      <c r="E69" s="74" t="s">
        <v>224</v>
      </c>
      <c r="F69" s="283" t="s">
        <v>371</v>
      </c>
      <c r="G69" s="22" t="s">
        <v>31</v>
      </c>
    </row>
    <row r="70" spans="1:7" ht="12">
      <c r="A70" s="145">
        <v>40569</v>
      </c>
      <c r="B70" s="74" t="s">
        <v>13</v>
      </c>
      <c r="C70" s="74" t="s">
        <v>345</v>
      </c>
      <c r="D70" s="283" t="s">
        <v>298</v>
      </c>
      <c r="E70" s="74" t="s">
        <v>224</v>
      </c>
      <c r="F70" s="283" t="s">
        <v>31</v>
      </c>
      <c r="G70" s="22" t="s">
        <v>390</v>
      </c>
    </row>
    <row r="71" spans="1:7" ht="12">
      <c r="A71" s="145">
        <v>40569</v>
      </c>
      <c r="B71" s="74" t="s">
        <v>13</v>
      </c>
      <c r="C71" s="74" t="s">
        <v>345</v>
      </c>
      <c r="D71" s="283" t="s">
        <v>299</v>
      </c>
      <c r="E71" s="74" t="s">
        <v>224</v>
      </c>
      <c r="F71" s="283" t="s">
        <v>31</v>
      </c>
      <c r="G71" s="22" t="s">
        <v>391</v>
      </c>
    </row>
    <row r="72" spans="1:7" ht="12">
      <c r="A72" s="145">
        <v>40569</v>
      </c>
      <c r="B72" s="74" t="s">
        <v>12</v>
      </c>
      <c r="C72" s="74" t="s">
        <v>345</v>
      </c>
      <c r="D72" s="74" t="s">
        <v>356</v>
      </c>
      <c r="E72" s="74" t="s">
        <v>224</v>
      </c>
      <c r="F72" s="22" t="s">
        <v>380</v>
      </c>
      <c r="G72" s="22" t="s">
        <v>31</v>
      </c>
    </row>
    <row r="73" spans="1:7" ht="24.75">
      <c r="A73" s="145">
        <v>40569</v>
      </c>
      <c r="B73" s="74" t="s">
        <v>13</v>
      </c>
      <c r="C73" s="74" t="s">
        <v>345</v>
      </c>
      <c r="D73" s="22" t="s">
        <v>16</v>
      </c>
      <c r="E73" s="74" t="s">
        <v>224</v>
      </c>
      <c r="F73" s="283" t="s">
        <v>400</v>
      </c>
      <c r="G73" s="22" t="s">
        <v>392</v>
      </c>
    </row>
    <row r="74" spans="1:7" ht="12">
      <c r="A74" s="145">
        <v>40569</v>
      </c>
      <c r="B74" s="74" t="s">
        <v>13</v>
      </c>
      <c r="C74" s="74" t="s">
        <v>345</v>
      </c>
      <c r="D74" s="22" t="s">
        <v>17</v>
      </c>
      <c r="E74" s="74" t="s">
        <v>224</v>
      </c>
      <c r="F74" s="283" t="s">
        <v>31</v>
      </c>
      <c r="G74" s="22" t="s">
        <v>393</v>
      </c>
    </row>
    <row r="75" spans="1:7" ht="12">
      <c r="A75" s="145">
        <v>40569</v>
      </c>
      <c r="B75" s="74" t="s">
        <v>12</v>
      </c>
      <c r="C75" s="74" t="s">
        <v>345</v>
      </c>
      <c r="D75" s="74" t="s">
        <v>381</v>
      </c>
      <c r="E75" s="74" t="s">
        <v>224</v>
      </c>
      <c r="F75" s="22" t="s">
        <v>350</v>
      </c>
      <c r="G75" s="22" t="s">
        <v>31</v>
      </c>
    </row>
    <row r="76" spans="1:7" ht="12">
      <c r="A76" s="145">
        <v>40569</v>
      </c>
      <c r="B76" s="74" t="s">
        <v>12</v>
      </c>
      <c r="C76" s="74" t="s">
        <v>345</v>
      </c>
      <c r="D76" s="74" t="s">
        <v>385</v>
      </c>
      <c r="E76" s="74" t="s">
        <v>224</v>
      </c>
      <c r="F76" s="283" t="s">
        <v>310</v>
      </c>
      <c r="G76" s="283" t="s">
        <v>31</v>
      </c>
    </row>
    <row r="77" spans="1:7" ht="12">
      <c r="A77" s="145">
        <v>40569</v>
      </c>
      <c r="B77" s="74" t="s">
        <v>12</v>
      </c>
      <c r="C77" s="74" t="s">
        <v>345</v>
      </c>
      <c r="D77" s="74" t="s">
        <v>311</v>
      </c>
      <c r="E77" s="74" t="s">
        <v>224</v>
      </c>
      <c r="F77" s="283" t="s">
        <v>312</v>
      </c>
      <c r="G77" s="283" t="s">
        <v>31</v>
      </c>
    </row>
    <row r="78" spans="1:11" ht="12">
      <c r="A78" s="145">
        <v>40569</v>
      </c>
      <c r="B78" s="74" t="s">
        <v>11</v>
      </c>
      <c r="C78" s="74" t="s">
        <v>345</v>
      </c>
      <c r="D78" s="74" t="s">
        <v>83</v>
      </c>
      <c r="E78" s="74" t="s">
        <v>83</v>
      </c>
      <c r="F78" s="283" t="s">
        <v>409</v>
      </c>
      <c r="G78" s="283" t="s">
        <v>408</v>
      </c>
      <c r="I78" s="212"/>
      <c r="J78" s="212"/>
      <c r="K78" s="212"/>
    </row>
    <row r="79" spans="1:7" ht="24.75">
      <c r="A79" s="145">
        <v>40554</v>
      </c>
      <c r="B79" s="74" t="s">
        <v>11</v>
      </c>
      <c r="C79" s="74" t="s">
        <v>345</v>
      </c>
      <c r="D79" s="74" t="s">
        <v>83</v>
      </c>
      <c r="E79" s="69" t="s">
        <v>83</v>
      </c>
      <c r="F79" s="22" t="s">
        <v>343</v>
      </c>
      <c r="G79" s="22" t="s">
        <v>344</v>
      </c>
    </row>
    <row r="80" spans="1:15" ht="24.75">
      <c r="A80" s="145">
        <v>40554</v>
      </c>
      <c r="B80" s="74" t="s">
        <v>11</v>
      </c>
      <c r="C80" s="74" t="s">
        <v>345</v>
      </c>
      <c r="D80" s="74" t="s">
        <v>55</v>
      </c>
      <c r="E80" s="69" t="s">
        <v>82</v>
      </c>
      <c r="F80" s="22" t="s">
        <v>322</v>
      </c>
      <c r="G80" s="22" t="s">
        <v>347</v>
      </c>
      <c r="I80" s="212"/>
      <c r="J80" s="212"/>
      <c r="K80" s="212"/>
      <c r="L80" s="212"/>
      <c r="M80" s="212"/>
      <c r="N80" s="212"/>
      <c r="O80" s="212"/>
    </row>
    <row r="81" spans="1:15" ht="12">
      <c r="A81" s="145">
        <v>40554</v>
      </c>
      <c r="B81" s="74" t="s">
        <v>11</v>
      </c>
      <c r="C81" s="74" t="s">
        <v>345</v>
      </c>
      <c r="D81" s="74" t="s">
        <v>318</v>
      </c>
      <c r="E81" s="74" t="s">
        <v>224</v>
      </c>
      <c r="F81" s="22" t="s">
        <v>326</v>
      </c>
      <c r="G81" s="22" t="s">
        <v>3</v>
      </c>
      <c r="I81" s="260"/>
      <c r="J81" s="260"/>
      <c r="K81" s="261"/>
      <c r="L81" s="261"/>
      <c r="M81" s="262"/>
      <c r="N81" s="263"/>
      <c r="O81" s="264"/>
    </row>
    <row r="82" spans="1:15" ht="24.75">
      <c r="A82" s="145">
        <v>40554</v>
      </c>
      <c r="B82" s="74" t="s">
        <v>13</v>
      </c>
      <c r="C82" s="74" t="s">
        <v>345</v>
      </c>
      <c r="D82" s="74" t="s">
        <v>4</v>
      </c>
      <c r="E82" s="74" t="s">
        <v>224</v>
      </c>
      <c r="F82" s="22" t="s">
        <v>31</v>
      </c>
      <c r="G82" s="22" t="s">
        <v>325</v>
      </c>
      <c r="I82" s="258"/>
      <c r="J82" s="257"/>
      <c r="K82" s="259"/>
      <c r="L82" s="212"/>
      <c r="M82" s="212"/>
      <c r="N82" s="212"/>
      <c r="O82" s="212"/>
    </row>
    <row r="83" spans="1:15" ht="14.25">
      <c r="A83" s="145">
        <v>40554</v>
      </c>
      <c r="B83" s="74" t="s">
        <v>11</v>
      </c>
      <c r="C83" s="74" t="s">
        <v>345</v>
      </c>
      <c r="D83" s="74" t="s">
        <v>154</v>
      </c>
      <c r="E83" s="69" t="s">
        <v>41</v>
      </c>
      <c r="F83" s="22" t="s">
        <v>328</v>
      </c>
      <c r="G83" s="22"/>
      <c r="I83" s="258"/>
      <c r="J83" s="212"/>
      <c r="K83" s="212"/>
      <c r="L83" s="212"/>
      <c r="M83" s="212"/>
      <c r="N83" s="212"/>
      <c r="O83" s="212"/>
    </row>
    <row r="84" spans="1:15" ht="96" customHeight="1">
      <c r="A84" s="145">
        <v>40554</v>
      </c>
      <c r="B84" s="74" t="s">
        <v>12</v>
      </c>
      <c r="C84" s="74" t="s">
        <v>345</v>
      </c>
      <c r="D84" s="74" t="s">
        <v>314</v>
      </c>
      <c r="E84" s="74" t="s">
        <v>19</v>
      </c>
      <c r="F84" s="22" t="s">
        <v>329</v>
      </c>
      <c r="G84" s="22" t="s">
        <v>31</v>
      </c>
      <c r="I84" s="267"/>
      <c r="J84" s="265"/>
      <c r="K84" s="212"/>
      <c r="L84" s="212"/>
      <c r="M84" s="212"/>
      <c r="N84" s="212"/>
      <c r="O84" s="212"/>
    </row>
    <row r="85" spans="1:15" ht="74.25">
      <c r="A85" s="145">
        <v>40554</v>
      </c>
      <c r="B85" s="74" t="s">
        <v>11</v>
      </c>
      <c r="C85" s="74" t="s">
        <v>345</v>
      </c>
      <c r="D85" s="74" t="s">
        <v>207</v>
      </c>
      <c r="E85" s="74" t="s">
        <v>41</v>
      </c>
      <c r="F85" s="327" t="s">
        <v>844</v>
      </c>
      <c r="G85" s="22" t="s">
        <v>337</v>
      </c>
      <c r="I85" s="258"/>
      <c r="J85" s="212"/>
      <c r="K85" s="212"/>
      <c r="L85" s="212"/>
      <c r="M85" s="212"/>
      <c r="N85" s="212"/>
      <c r="O85" s="212"/>
    </row>
    <row r="86" spans="1:15" ht="12">
      <c r="A86" s="145">
        <v>40554</v>
      </c>
      <c r="B86" s="74" t="s">
        <v>11</v>
      </c>
      <c r="C86" s="74" t="s">
        <v>345</v>
      </c>
      <c r="D86" s="74" t="s">
        <v>207</v>
      </c>
      <c r="E86" s="74" t="s">
        <v>19</v>
      </c>
      <c r="F86" s="22" t="s">
        <v>456</v>
      </c>
      <c r="G86" s="22" t="s">
        <v>457</v>
      </c>
      <c r="I86" s="212"/>
      <c r="J86" s="212"/>
      <c r="K86" s="212"/>
      <c r="L86" s="212"/>
      <c r="M86" s="212"/>
      <c r="N86" s="212"/>
      <c r="O86" s="212"/>
    </row>
    <row r="87" spans="1:15" ht="12">
      <c r="A87" s="145">
        <v>40554</v>
      </c>
      <c r="B87" s="74" t="s">
        <v>12</v>
      </c>
      <c r="C87" s="74" t="s">
        <v>345</v>
      </c>
      <c r="D87" s="74" t="s">
        <v>319</v>
      </c>
      <c r="E87" s="74" t="s">
        <v>224</v>
      </c>
      <c r="F87" s="22" t="s">
        <v>330</v>
      </c>
      <c r="G87" s="22" t="s">
        <v>31</v>
      </c>
      <c r="I87" s="256"/>
      <c r="J87" s="212"/>
      <c r="K87" s="212"/>
      <c r="L87" s="212"/>
      <c r="M87" s="212"/>
      <c r="N87" s="212"/>
      <c r="O87" s="212"/>
    </row>
    <row r="88" spans="1:15" ht="12">
      <c r="A88" s="145">
        <v>40554</v>
      </c>
      <c r="B88" s="74" t="s">
        <v>11</v>
      </c>
      <c r="C88" s="74" t="s">
        <v>345</v>
      </c>
      <c r="D88" s="74" t="s">
        <v>230</v>
      </c>
      <c r="E88" s="74" t="s">
        <v>19</v>
      </c>
      <c r="F88" s="22" t="s">
        <v>334</v>
      </c>
      <c r="G88" s="22" t="s">
        <v>335</v>
      </c>
      <c r="I88" s="265"/>
      <c r="J88" s="265"/>
      <c r="K88" s="212"/>
      <c r="L88" s="212"/>
      <c r="M88" s="212"/>
      <c r="N88" s="212"/>
      <c r="O88" s="212"/>
    </row>
    <row r="89" spans="1:15" ht="12">
      <c r="A89" s="145">
        <v>40554</v>
      </c>
      <c r="B89" s="74" t="s">
        <v>12</v>
      </c>
      <c r="C89" s="74" t="s">
        <v>345</v>
      </c>
      <c r="D89" s="74" t="s">
        <v>320</v>
      </c>
      <c r="E89" s="74" t="s">
        <v>224</v>
      </c>
      <c r="F89" s="22" t="s">
        <v>331</v>
      </c>
      <c r="G89" s="22" t="s">
        <v>31</v>
      </c>
      <c r="I89" s="212"/>
      <c r="J89" s="212"/>
      <c r="K89" s="212"/>
      <c r="L89" s="212"/>
      <c r="M89" s="212"/>
      <c r="N89" s="212"/>
      <c r="O89" s="212"/>
    </row>
    <row r="90" spans="1:15" ht="12">
      <c r="A90" s="145">
        <v>40554</v>
      </c>
      <c r="B90" s="74" t="s">
        <v>11</v>
      </c>
      <c r="C90" s="74" t="s">
        <v>345</v>
      </c>
      <c r="D90" s="74" t="s">
        <v>231</v>
      </c>
      <c r="E90" s="74" t="s">
        <v>19</v>
      </c>
      <c r="F90" s="22" t="s">
        <v>334</v>
      </c>
      <c r="G90" s="22" t="s">
        <v>335</v>
      </c>
      <c r="I90" s="212"/>
      <c r="J90" s="212"/>
      <c r="K90" s="212"/>
      <c r="L90" s="212"/>
      <c r="M90" s="212"/>
      <c r="N90" s="212"/>
      <c r="O90" s="212"/>
    </row>
    <row r="91" spans="1:15" ht="24.75">
      <c r="A91" s="145">
        <v>40554</v>
      </c>
      <c r="B91" s="74" t="s">
        <v>13</v>
      </c>
      <c r="C91" s="74" t="s">
        <v>345</v>
      </c>
      <c r="D91" s="74" t="s">
        <v>219</v>
      </c>
      <c r="E91" s="74" t="s">
        <v>224</v>
      </c>
      <c r="F91" s="22" t="s">
        <v>31</v>
      </c>
      <c r="G91" s="22" t="s">
        <v>323</v>
      </c>
      <c r="I91" s="266"/>
      <c r="J91" s="266"/>
      <c r="K91" s="212"/>
      <c r="L91" s="212"/>
      <c r="M91" s="212"/>
      <c r="N91" s="212"/>
      <c r="O91" s="212"/>
    </row>
    <row r="92" spans="1:15" ht="12">
      <c r="A92" s="145">
        <v>40554</v>
      </c>
      <c r="B92" s="74" t="s">
        <v>12</v>
      </c>
      <c r="C92" s="74" t="s">
        <v>345</v>
      </c>
      <c r="D92" s="74" t="s">
        <v>333</v>
      </c>
      <c r="E92" s="74" t="s">
        <v>224</v>
      </c>
      <c r="F92" s="22" t="s">
        <v>332</v>
      </c>
      <c r="G92" s="22" t="s">
        <v>31</v>
      </c>
      <c r="I92" s="212"/>
      <c r="J92" s="212"/>
      <c r="K92" s="212"/>
      <c r="L92" s="212"/>
      <c r="M92" s="212"/>
      <c r="N92" s="212"/>
      <c r="O92" s="212"/>
    </row>
    <row r="93" spans="1:15" ht="12">
      <c r="A93" s="145">
        <v>40554</v>
      </c>
      <c r="B93" s="74" t="s">
        <v>11</v>
      </c>
      <c r="C93" s="74" t="s">
        <v>345</v>
      </c>
      <c r="D93" s="22" t="s">
        <v>294</v>
      </c>
      <c r="E93" s="74" t="s">
        <v>19</v>
      </c>
      <c r="F93" s="22" t="s">
        <v>346</v>
      </c>
      <c r="G93" s="22" t="s">
        <v>335</v>
      </c>
      <c r="I93" s="212"/>
      <c r="J93" s="212"/>
      <c r="K93" s="212"/>
      <c r="L93" s="212"/>
      <c r="M93" s="212"/>
      <c r="N93" s="212"/>
      <c r="O93" s="212"/>
    </row>
    <row r="94" spans="1:7" ht="12">
      <c r="A94" s="145">
        <v>40554</v>
      </c>
      <c r="B94" s="74" t="s">
        <v>11</v>
      </c>
      <c r="C94" s="74" t="s">
        <v>345</v>
      </c>
      <c r="D94" s="74" t="s">
        <v>295</v>
      </c>
      <c r="E94" s="74" t="s">
        <v>19</v>
      </c>
      <c r="F94" s="22" t="s">
        <v>339</v>
      </c>
      <c r="G94" s="22" t="s">
        <v>196</v>
      </c>
    </row>
    <row r="95" spans="1:15" ht="12">
      <c r="A95" s="145">
        <v>40554</v>
      </c>
      <c r="B95" s="74" t="s">
        <v>11</v>
      </c>
      <c r="C95" s="74" t="s">
        <v>345</v>
      </c>
      <c r="D95" s="74" t="s">
        <v>296</v>
      </c>
      <c r="E95" s="74" t="s">
        <v>224</v>
      </c>
      <c r="F95" s="22" t="s">
        <v>334</v>
      </c>
      <c r="G95" s="22" t="s">
        <v>335</v>
      </c>
      <c r="I95" s="212"/>
      <c r="J95" s="212"/>
      <c r="K95" s="212"/>
      <c r="L95" s="212"/>
      <c r="M95" s="212"/>
      <c r="N95" s="212"/>
      <c r="O95" s="212"/>
    </row>
    <row r="96" spans="1:7" ht="12">
      <c r="A96" s="145">
        <v>40554</v>
      </c>
      <c r="B96" s="74" t="s">
        <v>11</v>
      </c>
      <c r="C96" s="74" t="s">
        <v>345</v>
      </c>
      <c r="D96" s="74" t="s">
        <v>297</v>
      </c>
      <c r="E96" s="74" t="s">
        <v>224</v>
      </c>
      <c r="F96" s="22" t="s">
        <v>334</v>
      </c>
      <c r="G96" s="22" t="s">
        <v>335</v>
      </c>
    </row>
    <row r="97" spans="1:7" ht="24.75">
      <c r="A97" s="145">
        <v>40554</v>
      </c>
      <c r="B97" s="74" t="s">
        <v>11</v>
      </c>
      <c r="C97" s="74" t="s">
        <v>345</v>
      </c>
      <c r="D97" s="74" t="s">
        <v>340</v>
      </c>
      <c r="E97" s="69" t="s">
        <v>19</v>
      </c>
      <c r="F97" s="22" t="s">
        <v>458</v>
      </c>
      <c r="G97" s="22" t="s">
        <v>341</v>
      </c>
    </row>
    <row r="98" spans="1:7" ht="24.75">
      <c r="A98" s="145">
        <v>40554</v>
      </c>
      <c r="B98" s="74" t="s">
        <v>11</v>
      </c>
      <c r="C98" s="74" t="s">
        <v>345</v>
      </c>
      <c r="D98" s="74" t="s">
        <v>262</v>
      </c>
      <c r="E98" s="74" t="s">
        <v>41</v>
      </c>
      <c r="F98" s="283" t="s">
        <v>389</v>
      </c>
      <c r="G98" s="22" t="s">
        <v>130</v>
      </c>
    </row>
    <row r="99" spans="1:7" ht="12">
      <c r="A99" s="145">
        <v>40554</v>
      </c>
      <c r="B99" s="74" t="s">
        <v>12</v>
      </c>
      <c r="C99" s="74" t="s">
        <v>345</v>
      </c>
      <c r="D99" s="74" t="s">
        <v>315</v>
      </c>
      <c r="E99" s="74" t="s">
        <v>19</v>
      </c>
      <c r="F99" s="22" t="s">
        <v>342</v>
      </c>
      <c r="G99" s="22" t="s">
        <v>31</v>
      </c>
    </row>
    <row r="100" spans="1:7" ht="24.75">
      <c r="A100" s="145">
        <v>40554</v>
      </c>
      <c r="B100" s="74" t="s">
        <v>11</v>
      </c>
      <c r="C100" s="74" t="s">
        <v>345</v>
      </c>
      <c r="D100" s="74" t="s">
        <v>138</v>
      </c>
      <c r="E100" s="74" t="s">
        <v>224</v>
      </c>
      <c r="F100" s="283" t="s">
        <v>384</v>
      </c>
      <c r="G100" s="22" t="s">
        <v>386</v>
      </c>
    </row>
    <row r="101" spans="1:7" ht="49.5">
      <c r="A101" s="145">
        <v>39202</v>
      </c>
      <c r="B101" s="74" t="s">
        <v>11</v>
      </c>
      <c r="C101" s="69" t="s">
        <v>49</v>
      </c>
      <c r="D101" s="69" t="s">
        <v>55</v>
      </c>
      <c r="E101" s="69" t="s">
        <v>83</v>
      </c>
      <c r="F101" s="22" t="s">
        <v>845</v>
      </c>
      <c r="G101" s="22" t="s">
        <v>2</v>
      </c>
    </row>
    <row r="102" spans="1:7" ht="83.25" customHeight="1">
      <c r="A102" s="145">
        <v>39202</v>
      </c>
      <c r="B102" s="74" t="s">
        <v>11</v>
      </c>
      <c r="C102" s="69" t="s">
        <v>49</v>
      </c>
      <c r="D102" s="69" t="s">
        <v>57</v>
      </c>
      <c r="E102" s="69" t="s">
        <v>83</v>
      </c>
      <c r="F102" s="22" t="s">
        <v>51</v>
      </c>
      <c r="G102" s="22" t="s">
        <v>52</v>
      </c>
    </row>
    <row r="103" spans="1:7" ht="69.75" customHeight="1">
      <c r="A103" s="145">
        <v>39202</v>
      </c>
      <c r="B103" s="74" t="s">
        <v>11</v>
      </c>
      <c r="C103" s="69" t="s">
        <v>49</v>
      </c>
      <c r="D103" s="69" t="s">
        <v>59</v>
      </c>
      <c r="E103" s="69" t="s">
        <v>83</v>
      </c>
      <c r="F103" s="22" t="s">
        <v>846</v>
      </c>
      <c r="G103" s="22" t="s">
        <v>58</v>
      </c>
    </row>
    <row r="104" spans="1:7" ht="61.5">
      <c r="A104" s="145">
        <v>39202</v>
      </c>
      <c r="B104" s="74" t="s">
        <v>11</v>
      </c>
      <c r="C104" s="69" t="s">
        <v>49</v>
      </c>
      <c r="D104" s="69" t="s">
        <v>54</v>
      </c>
      <c r="E104" s="69" t="s">
        <v>83</v>
      </c>
      <c r="F104" s="22" t="s">
        <v>37</v>
      </c>
      <c r="G104" s="22" t="s">
        <v>38</v>
      </c>
    </row>
    <row r="105" spans="1:8" ht="12">
      <c r="A105" s="145">
        <v>38462</v>
      </c>
      <c r="B105" s="74" t="s">
        <v>11</v>
      </c>
      <c r="C105" s="69" t="s">
        <v>122</v>
      </c>
      <c r="D105" s="69" t="s">
        <v>20</v>
      </c>
      <c r="E105" s="69" t="s">
        <v>83</v>
      </c>
      <c r="F105" s="22" t="s">
        <v>78</v>
      </c>
      <c r="G105" s="22" t="s">
        <v>61</v>
      </c>
      <c r="H105" s="212"/>
    </row>
    <row r="106" spans="1:7" s="142" customFormat="1" ht="36.75">
      <c r="A106" s="145">
        <v>38462</v>
      </c>
      <c r="B106" s="74" t="s">
        <v>11</v>
      </c>
      <c r="C106" s="69" t="s">
        <v>122</v>
      </c>
      <c r="D106" s="69" t="s">
        <v>21</v>
      </c>
      <c r="E106" s="69" t="s">
        <v>83</v>
      </c>
      <c r="F106" s="22" t="s">
        <v>97</v>
      </c>
      <c r="G106" s="22" t="s">
        <v>62</v>
      </c>
    </row>
    <row r="107" spans="1:7" s="142" customFormat="1" ht="12">
      <c r="A107" s="145">
        <v>38462</v>
      </c>
      <c r="B107" s="74" t="s">
        <v>12</v>
      </c>
      <c r="C107" s="69" t="s">
        <v>122</v>
      </c>
      <c r="D107" s="69" t="s">
        <v>19</v>
      </c>
      <c r="E107" s="69" t="s">
        <v>83</v>
      </c>
      <c r="F107" s="69" t="s">
        <v>87</v>
      </c>
      <c r="G107" s="69" t="s">
        <v>31</v>
      </c>
    </row>
    <row r="108" spans="1:7" s="142" customFormat="1" ht="24.75">
      <c r="A108" s="145">
        <v>38462</v>
      </c>
      <c r="B108" s="74" t="s">
        <v>12</v>
      </c>
      <c r="C108" s="69" t="s">
        <v>122</v>
      </c>
      <c r="D108" s="69" t="s">
        <v>63</v>
      </c>
      <c r="E108" s="69" t="s">
        <v>83</v>
      </c>
      <c r="F108" s="69" t="s">
        <v>87</v>
      </c>
      <c r="G108" s="69" t="s">
        <v>31</v>
      </c>
    </row>
    <row r="109" spans="1:7" s="142" customFormat="1" ht="12">
      <c r="A109" s="145">
        <v>38462</v>
      </c>
      <c r="B109" s="74" t="s">
        <v>12</v>
      </c>
      <c r="C109" s="69" t="s">
        <v>122</v>
      </c>
      <c r="D109" s="69" t="s">
        <v>64</v>
      </c>
      <c r="E109" s="69" t="s">
        <v>83</v>
      </c>
      <c r="F109" s="69" t="s">
        <v>87</v>
      </c>
      <c r="G109" s="69" t="s">
        <v>31</v>
      </c>
    </row>
    <row r="110" spans="1:7" s="142" customFormat="1" ht="36.75">
      <c r="A110" s="145">
        <v>38462</v>
      </c>
      <c r="B110" s="74" t="s">
        <v>11</v>
      </c>
      <c r="C110" s="69" t="s">
        <v>122</v>
      </c>
      <c r="D110" s="69" t="s">
        <v>236</v>
      </c>
      <c r="E110" s="69" t="s">
        <v>83</v>
      </c>
      <c r="F110" s="22" t="s">
        <v>79</v>
      </c>
      <c r="G110" s="69" t="s">
        <v>65</v>
      </c>
    </row>
    <row r="111" spans="1:7" s="142" customFormat="1" ht="12">
      <c r="A111" s="145">
        <v>38462</v>
      </c>
      <c r="B111" s="74" t="s">
        <v>11</v>
      </c>
      <c r="C111" s="69" t="s">
        <v>122</v>
      </c>
      <c r="D111" s="69" t="s">
        <v>139</v>
      </c>
      <c r="E111" s="69" t="s">
        <v>83</v>
      </c>
      <c r="F111" s="69" t="s">
        <v>76</v>
      </c>
      <c r="G111" s="69" t="s">
        <v>65</v>
      </c>
    </row>
    <row r="112" spans="1:7" s="142" customFormat="1" ht="12">
      <c r="A112" s="145">
        <v>38462</v>
      </c>
      <c r="B112" s="74" t="s">
        <v>12</v>
      </c>
      <c r="C112" s="69" t="s">
        <v>122</v>
      </c>
      <c r="D112" s="69" t="s">
        <v>59</v>
      </c>
      <c r="E112" s="69" t="s">
        <v>83</v>
      </c>
      <c r="F112" s="69" t="s">
        <v>87</v>
      </c>
      <c r="G112" s="69" t="s">
        <v>31</v>
      </c>
    </row>
    <row r="113" spans="1:7" s="142" customFormat="1" ht="12">
      <c r="A113" s="145">
        <v>38462</v>
      </c>
      <c r="B113" s="74" t="s">
        <v>11</v>
      </c>
      <c r="C113" s="69" t="s">
        <v>122</v>
      </c>
      <c r="D113" s="69" t="s">
        <v>149</v>
      </c>
      <c r="E113" s="69" t="s">
        <v>41</v>
      </c>
      <c r="F113" s="22" t="s">
        <v>847</v>
      </c>
      <c r="G113" s="22" t="s">
        <v>65</v>
      </c>
    </row>
    <row r="114" spans="1:7" s="142" customFormat="1" ht="12">
      <c r="A114" s="145">
        <v>38462</v>
      </c>
      <c r="B114" s="74" t="s">
        <v>11</v>
      </c>
      <c r="C114" s="69" t="s">
        <v>122</v>
      </c>
      <c r="D114" s="69" t="s">
        <v>277</v>
      </c>
      <c r="E114" s="69" t="s">
        <v>175</v>
      </c>
      <c r="F114" s="22" t="s">
        <v>34</v>
      </c>
      <c r="G114" s="22" t="s">
        <v>66</v>
      </c>
    </row>
    <row r="115" spans="1:7" s="142" customFormat="1" ht="12">
      <c r="A115" s="145">
        <v>38462</v>
      </c>
      <c r="B115" s="74" t="s">
        <v>11</v>
      </c>
      <c r="C115" s="69" t="s">
        <v>122</v>
      </c>
      <c r="D115" s="69" t="s">
        <v>150</v>
      </c>
      <c r="E115" s="69" t="s">
        <v>175</v>
      </c>
      <c r="F115" s="22" t="s">
        <v>35</v>
      </c>
      <c r="G115" s="22" t="s">
        <v>176</v>
      </c>
    </row>
    <row r="116" spans="1:7" ht="12">
      <c r="A116" s="145">
        <v>38462</v>
      </c>
      <c r="B116" s="74" t="s">
        <v>11</v>
      </c>
      <c r="C116" s="69" t="s">
        <v>122</v>
      </c>
      <c r="D116" s="69" t="s">
        <v>150</v>
      </c>
      <c r="E116" s="69" t="s">
        <v>175</v>
      </c>
      <c r="F116" s="22" t="s">
        <v>36</v>
      </c>
      <c r="G116" s="22" t="s">
        <v>67</v>
      </c>
    </row>
    <row r="117" spans="1:7" s="142" customFormat="1" ht="12">
      <c r="A117" s="145">
        <v>38462</v>
      </c>
      <c r="B117" s="74" t="s">
        <v>12</v>
      </c>
      <c r="C117" s="69" t="s">
        <v>122</v>
      </c>
      <c r="D117" s="22" t="s">
        <v>3</v>
      </c>
      <c r="E117" s="69" t="s">
        <v>175</v>
      </c>
      <c r="F117" s="22" t="s">
        <v>1</v>
      </c>
      <c r="G117" s="69" t="s">
        <v>31</v>
      </c>
    </row>
    <row r="118" spans="1:7" s="142" customFormat="1" ht="12">
      <c r="A118" s="145">
        <v>38462</v>
      </c>
      <c r="B118" s="74" t="s">
        <v>12</v>
      </c>
      <c r="C118" s="69" t="s">
        <v>122</v>
      </c>
      <c r="D118" s="22" t="s">
        <v>4</v>
      </c>
      <c r="E118" s="69" t="s">
        <v>175</v>
      </c>
      <c r="F118" s="22" t="s">
        <v>176</v>
      </c>
      <c r="G118" s="69" t="s">
        <v>31</v>
      </c>
    </row>
    <row r="119" spans="1:7" s="142" customFormat="1" ht="12">
      <c r="A119" s="145">
        <v>38462</v>
      </c>
      <c r="B119" s="74" t="s">
        <v>11</v>
      </c>
      <c r="C119" s="69" t="s">
        <v>122</v>
      </c>
      <c r="D119" s="22" t="s">
        <v>207</v>
      </c>
      <c r="E119" s="69" t="s">
        <v>41</v>
      </c>
      <c r="F119" s="22" t="s">
        <v>77</v>
      </c>
      <c r="G119" s="69" t="s">
        <v>65</v>
      </c>
    </row>
    <row r="120" spans="1:7" s="142" customFormat="1" ht="49.5">
      <c r="A120" s="145">
        <v>38462</v>
      </c>
      <c r="B120" s="74" t="s">
        <v>11</v>
      </c>
      <c r="C120" s="69" t="s">
        <v>122</v>
      </c>
      <c r="D120" s="6" t="s">
        <v>157</v>
      </c>
      <c r="E120" s="69" t="s">
        <v>41</v>
      </c>
      <c r="F120" s="22" t="s">
        <v>848</v>
      </c>
      <c r="G120" s="22" t="s">
        <v>849</v>
      </c>
    </row>
    <row r="121" spans="1:7" s="142" customFormat="1" ht="12">
      <c r="A121" s="145">
        <v>38462</v>
      </c>
      <c r="B121" s="74" t="s">
        <v>11</v>
      </c>
      <c r="C121" s="69" t="s">
        <v>122</v>
      </c>
      <c r="D121" s="6" t="s">
        <v>68</v>
      </c>
      <c r="E121" s="69" t="s">
        <v>81</v>
      </c>
      <c r="F121" s="6" t="s">
        <v>68</v>
      </c>
      <c r="G121" s="22" t="s">
        <v>160</v>
      </c>
    </row>
    <row r="122" spans="1:7" s="142" customFormat="1" ht="12">
      <c r="A122" s="145">
        <v>38462</v>
      </c>
      <c r="B122" s="74" t="s">
        <v>12</v>
      </c>
      <c r="C122" s="69" t="s">
        <v>122</v>
      </c>
      <c r="D122" s="22" t="s">
        <v>118</v>
      </c>
      <c r="E122" s="69" t="s">
        <v>175</v>
      </c>
      <c r="F122" s="22" t="s">
        <v>117</v>
      </c>
      <c r="G122" s="69" t="s">
        <v>31</v>
      </c>
    </row>
    <row r="123" spans="1:7" s="142" customFormat="1" ht="12">
      <c r="A123" s="145">
        <v>38462</v>
      </c>
      <c r="B123" s="74" t="s">
        <v>12</v>
      </c>
      <c r="C123" s="69" t="s">
        <v>122</v>
      </c>
      <c r="D123" s="22" t="s">
        <v>119</v>
      </c>
      <c r="E123" s="69" t="s">
        <v>175</v>
      </c>
      <c r="F123" s="22" t="s">
        <v>42</v>
      </c>
      <c r="G123" s="69" t="s">
        <v>31</v>
      </c>
    </row>
    <row r="124" spans="1:7" s="142" customFormat="1" ht="12">
      <c r="A124" s="145">
        <v>38462</v>
      </c>
      <c r="B124" s="74" t="s">
        <v>12</v>
      </c>
      <c r="C124" s="69" t="s">
        <v>122</v>
      </c>
      <c r="D124" s="22" t="s">
        <v>120</v>
      </c>
      <c r="E124" s="69" t="s">
        <v>175</v>
      </c>
      <c r="F124" s="22" t="s">
        <v>145</v>
      </c>
      <c r="G124" s="69" t="s">
        <v>31</v>
      </c>
    </row>
    <row r="125" spans="1:7" s="142" customFormat="1" ht="12">
      <c r="A125" s="145">
        <v>38462</v>
      </c>
      <c r="B125" s="74" t="s">
        <v>11</v>
      </c>
      <c r="C125" s="69" t="s">
        <v>122</v>
      </c>
      <c r="D125" s="22" t="s">
        <v>69</v>
      </c>
      <c r="E125" s="69" t="s">
        <v>81</v>
      </c>
      <c r="F125" s="22" t="s">
        <v>69</v>
      </c>
      <c r="G125" s="69" t="s">
        <v>70</v>
      </c>
    </row>
    <row r="126" spans="1:7" s="142" customFormat="1" ht="12">
      <c r="A126" s="145">
        <v>38462</v>
      </c>
      <c r="B126" s="74" t="s">
        <v>12</v>
      </c>
      <c r="C126" s="69" t="s">
        <v>122</v>
      </c>
      <c r="D126" s="22" t="s">
        <v>90</v>
      </c>
      <c r="E126" s="69" t="s">
        <v>175</v>
      </c>
      <c r="F126" s="22" t="s">
        <v>5</v>
      </c>
      <c r="G126" s="69" t="s">
        <v>31</v>
      </c>
    </row>
    <row r="127" spans="1:7" s="142" customFormat="1" ht="12">
      <c r="A127" s="219">
        <v>38462</v>
      </c>
      <c r="B127" s="74" t="s">
        <v>12</v>
      </c>
      <c r="C127" s="69" t="s">
        <v>122</v>
      </c>
      <c r="D127" s="22" t="s">
        <v>91</v>
      </c>
      <c r="E127" s="69" t="s">
        <v>175</v>
      </c>
      <c r="F127" s="22" t="s">
        <v>271</v>
      </c>
      <c r="G127" s="69" t="s">
        <v>31</v>
      </c>
    </row>
    <row r="128" spans="1:7" s="142" customFormat="1" ht="12">
      <c r="A128" s="145">
        <v>38462</v>
      </c>
      <c r="B128" s="74" t="s">
        <v>12</v>
      </c>
      <c r="C128" s="69" t="s">
        <v>122</v>
      </c>
      <c r="D128" s="22" t="s">
        <v>92</v>
      </c>
      <c r="E128" s="69" t="s">
        <v>175</v>
      </c>
      <c r="F128" s="22" t="s">
        <v>141</v>
      </c>
      <c r="G128" s="69" t="s">
        <v>31</v>
      </c>
    </row>
    <row r="129" spans="1:7" s="142" customFormat="1" ht="12">
      <c r="A129" s="145">
        <v>38462</v>
      </c>
      <c r="B129" s="74" t="s">
        <v>12</v>
      </c>
      <c r="C129" s="69" t="s">
        <v>122</v>
      </c>
      <c r="D129" s="22" t="s">
        <v>89</v>
      </c>
      <c r="E129" s="69" t="s">
        <v>175</v>
      </c>
      <c r="F129" s="22" t="s">
        <v>142</v>
      </c>
      <c r="G129" s="69" t="s">
        <v>31</v>
      </c>
    </row>
    <row r="130" spans="1:7" s="142" customFormat="1" ht="12">
      <c r="A130" s="145">
        <v>38462</v>
      </c>
      <c r="B130" s="74" t="s">
        <v>12</v>
      </c>
      <c r="C130" s="69" t="s">
        <v>122</v>
      </c>
      <c r="D130" s="22" t="s">
        <v>93</v>
      </c>
      <c r="E130" s="69" t="s">
        <v>175</v>
      </c>
      <c r="F130" s="22" t="s">
        <v>145</v>
      </c>
      <c r="G130" s="69" t="s">
        <v>31</v>
      </c>
    </row>
    <row r="131" spans="1:7" s="142" customFormat="1" ht="12">
      <c r="A131" s="145">
        <v>38462</v>
      </c>
      <c r="B131" s="74" t="s">
        <v>11</v>
      </c>
      <c r="C131" s="69" t="s">
        <v>122</v>
      </c>
      <c r="D131" s="69" t="s">
        <v>71</v>
      </c>
      <c r="E131" s="69" t="s">
        <v>236</v>
      </c>
      <c r="F131" s="213" t="s">
        <v>238</v>
      </c>
      <c r="G131" s="213" t="s">
        <v>237</v>
      </c>
    </row>
    <row r="132" spans="1:7" s="142" customFormat="1" ht="12">
      <c r="A132" s="145">
        <v>38462</v>
      </c>
      <c r="B132" s="74" t="s">
        <v>11</v>
      </c>
      <c r="C132" s="69" t="s">
        <v>122</v>
      </c>
      <c r="D132" s="69" t="s">
        <v>161</v>
      </c>
      <c r="E132" s="69" t="s">
        <v>236</v>
      </c>
      <c r="F132" s="213" t="s">
        <v>238</v>
      </c>
      <c r="G132" s="213" t="s">
        <v>237</v>
      </c>
    </row>
    <row r="133" spans="1:7" s="142" customFormat="1" ht="24.75">
      <c r="A133" s="145">
        <v>38462</v>
      </c>
      <c r="B133" s="74" t="s">
        <v>11</v>
      </c>
      <c r="C133" s="69" t="s">
        <v>122</v>
      </c>
      <c r="D133" s="69" t="s">
        <v>161</v>
      </c>
      <c r="E133" s="69" t="s">
        <v>41</v>
      </c>
      <c r="F133" s="22" t="s">
        <v>80</v>
      </c>
      <c r="G133" s="213" t="s">
        <v>65</v>
      </c>
    </row>
    <row r="134" spans="1:7" s="142" customFormat="1" ht="12">
      <c r="A134" s="219">
        <v>38462</v>
      </c>
      <c r="B134" s="74" t="s">
        <v>12</v>
      </c>
      <c r="C134" s="69" t="s">
        <v>122</v>
      </c>
      <c r="D134" s="69" t="s">
        <v>95</v>
      </c>
      <c r="E134" s="69" t="s">
        <v>175</v>
      </c>
      <c r="F134" s="22" t="s">
        <v>181</v>
      </c>
      <c r="G134" s="69" t="s">
        <v>31</v>
      </c>
    </row>
    <row r="135" spans="1:7" s="142" customFormat="1" ht="36.75">
      <c r="A135" s="145">
        <v>38462</v>
      </c>
      <c r="B135" s="74" t="s">
        <v>11</v>
      </c>
      <c r="C135" s="69" t="s">
        <v>122</v>
      </c>
      <c r="D135" s="69" t="s">
        <v>267</v>
      </c>
      <c r="E135" s="69" t="s">
        <v>41</v>
      </c>
      <c r="F135" s="22" t="s">
        <v>44</v>
      </c>
      <c r="G135" s="6" t="s">
        <v>72</v>
      </c>
    </row>
    <row r="136" spans="1:7" s="142" customFormat="1" ht="12">
      <c r="A136" s="145">
        <v>38462</v>
      </c>
      <c r="B136" s="74" t="s">
        <v>11</v>
      </c>
      <c r="C136" s="69" t="s">
        <v>122</v>
      </c>
      <c r="D136" s="69" t="s">
        <v>136</v>
      </c>
      <c r="E136" s="69" t="s">
        <v>41</v>
      </c>
      <c r="F136" s="74" t="s">
        <v>73</v>
      </c>
      <c r="G136" s="6" t="s">
        <v>72</v>
      </c>
    </row>
    <row r="137" spans="1:7" s="142" customFormat="1" ht="12">
      <c r="A137" s="145">
        <v>38462</v>
      </c>
      <c r="B137" s="74" t="s">
        <v>12</v>
      </c>
      <c r="C137" s="69" t="s">
        <v>122</v>
      </c>
      <c r="D137" s="22" t="s">
        <v>74</v>
      </c>
      <c r="E137" s="22" t="s">
        <v>175</v>
      </c>
      <c r="F137" s="22" t="s">
        <v>263</v>
      </c>
      <c r="G137" s="69" t="s">
        <v>31</v>
      </c>
    </row>
    <row r="138" spans="1:7" s="142" customFormat="1" ht="12">
      <c r="A138" s="145">
        <v>38462</v>
      </c>
      <c r="B138" s="74" t="s">
        <v>12</v>
      </c>
      <c r="C138" s="69" t="s">
        <v>122</v>
      </c>
      <c r="D138" s="69" t="s">
        <v>18</v>
      </c>
      <c r="E138" s="69" t="s">
        <v>175</v>
      </c>
      <c r="F138" s="69" t="s">
        <v>121</v>
      </c>
      <c r="G138" s="69" t="s">
        <v>31</v>
      </c>
    </row>
    <row r="139" spans="1:7" s="142" customFormat="1" ht="12">
      <c r="A139" s="145">
        <v>38462</v>
      </c>
      <c r="B139" s="74" t="s">
        <v>12</v>
      </c>
      <c r="C139" s="69" t="s">
        <v>122</v>
      </c>
      <c r="D139" s="69" t="s">
        <v>16</v>
      </c>
      <c r="E139" s="69" t="s">
        <v>175</v>
      </c>
      <c r="F139" s="69" t="s">
        <v>15</v>
      </c>
      <c r="G139" s="69" t="s">
        <v>31</v>
      </c>
    </row>
    <row r="140" spans="1:7" s="142" customFormat="1" ht="12">
      <c r="A140" s="145">
        <v>38462</v>
      </c>
      <c r="B140" s="74" t="s">
        <v>12</v>
      </c>
      <c r="C140" s="69" t="s">
        <v>122</v>
      </c>
      <c r="D140" s="69" t="s">
        <v>17</v>
      </c>
      <c r="E140" s="69" t="s">
        <v>175</v>
      </c>
      <c r="F140" s="69" t="s">
        <v>75</v>
      </c>
      <c r="G140" s="69" t="s">
        <v>31</v>
      </c>
    </row>
    <row r="141" spans="1:7" s="142" customFormat="1" ht="36.75">
      <c r="A141" s="145">
        <v>38462</v>
      </c>
      <c r="B141" s="74" t="s">
        <v>12</v>
      </c>
      <c r="C141" s="69" t="s">
        <v>122</v>
      </c>
      <c r="D141" s="69" t="s">
        <v>60</v>
      </c>
      <c r="E141" s="69" t="s">
        <v>83</v>
      </c>
      <c r="F141" s="69" t="s">
        <v>87</v>
      </c>
      <c r="G141" s="69" t="s">
        <v>31</v>
      </c>
    </row>
    <row r="142" spans="1:7" s="142" customFormat="1" ht="36.75">
      <c r="A142" s="145">
        <v>38462</v>
      </c>
      <c r="B142" s="74" t="s">
        <v>12</v>
      </c>
      <c r="C142" s="69" t="s">
        <v>122</v>
      </c>
      <c r="D142" s="69" t="s">
        <v>60</v>
      </c>
      <c r="E142" s="69" t="s">
        <v>84</v>
      </c>
      <c r="F142" s="69" t="s">
        <v>87</v>
      </c>
      <c r="G142" s="69" t="s">
        <v>31</v>
      </c>
    </row>
    <row r="143" spans="1:7" ht="36.75">
      <c r="A143" s="145">
        <v>38462</v>
      </c>
      <c r="B143" s="74" t="s">
        <v>12</v>
      </c>
      <c r="C143" s="69" t="s">
        <v>122</v>
      </c>
      <c r="D143" s="69" t="s">
        <v>60</v>
      </c>
      <c r="E143" s="69" t="s">
        <v>85</v>
      </c>
      <c r="F143" s="69" t="s">
        <v>87</v>
      </c>
      <c r="G143" s="69" t="s">
        <v>31</v>
      </c>
    </row>
    <row r="145" ht="12" hidden="1"/>
    <row r="146" ht="12" hidden="1">
      <c r="B146" s="82"/>
    </row>
    <row r="147" ht="12" hidden="1">
      <c r="B147" s="82"/>
    </row>
    <row r="148" ht="12" hidden="1">
      <c r="B148" s="82"/>
    </row>
    <row r="149" ht="12" hidden="1"/>
    <row r="150" ht="12" hidden="1"/>
    <row r="151" ht="12" hidden="1"/>
    <row r="152" ht="12" hidden="1"/>
    <row r="153" ht="12" hidden="1"/>
    <row r="154" ht="12" hidden="1"/>
    <row r="155" ht="12" hidden="1"/>
  </sheetData>
  <sheetProtection/>
  <dataValidations count="3">
    <dataValidation type="list" allowBlank="1" showInputMessage="1" showErrorMessage="1" sqref="B2">
      <formula1>$B$146:$B$148</formula1>
    </dataValidation>
    <dataValidation type="list" allowBlank="1" showInputMessage="1" showErrorMessage="1" sqref="F137 E3:E143">
      <formula1>$E$147:$E$156</formula1>
    </dataValidation>
    <dataValidation type="list" allowBlank="1" showInputMessage="1" showErrorMessage="1" sqref="B118:B143 B3:B116">
      <formula1>$B$147:$B$149</formula1>
    </dataValidation>
  </dataValidations>
  <printOptions/>
  <pageMargins left="0.7480314960629921" right="0.7480314960629921" top="1.3385826771653544" bottom="0.7086614173228347" header="0.31496062992125984" footer="0.35433070866141736"/>
  <pageSetup cellComments="asDisplayed" fitToHeight="0" fitToWidth="1" horizontalDpi="600" verticalDpi="600" orientation="landscape" paperSize="9" scale="54" r:id="rId2"/>
  <headerFooter alignWithMargins="0">
    <oddHeader>&amp;L&amp;"Arial,Fett"&amp;G&amp;RGS1 Switzerland</oddHeader>
    <oddFooter>&amp;LBern, January 17, 2023
&amp;F&amp;RPage &amp;P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Ch.Tanner</dc:creator>
  <cp:keywords/>
  <dc:description/>
  <cp:lastModifiedBy>Simon Zbinden</cp:lastModifiedBy>
  <cp:lastPrinted>2023-01-05T12:53:50Z</cp:lastPrinted>
  <dcterms:created xsi:type="dcterms:W3CDTF">2004-04-22T10:09:02Z</dcterms:created>
  <dcterms:modified xsi:type="dcterms:W3CDTF">2023-01-05T12:54:23Z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